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<sst xmlns="http://schemas.openxmlformats.org/spreadsheetml/2006/main" count="132" uniqueCount="108">
  <si>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</si>
  <si>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</si>
  <si>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</si>
  <si>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</si>
  <si>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</si>
  <si>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</si>
  <si>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</si>
  <si>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</si>
  <si>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</si>
  <si>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</si>
  <si>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</si>
  <si>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</si>
  <si>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</si>
  <si>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</si>
  <si>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</si>
  <si>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</si>
  <si>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</si>
  <si>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</si>
  <si>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</si>
  <si>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</si>
  <si>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</si>
  <si>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</si>
  <si>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</si>
  <si>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</si>
  <si>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</si>
  <si>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</si>
  <si>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</si>
  <si>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</si>
  <si>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</si>
  <si>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</si>
  <si>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</si>
  <si>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</si>
  <si>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</si>
  <si>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</si>
  <si>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</si>
  <si>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</si>
  <si>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</si>
  <si>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</si>
  <si>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</si>
  <si>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</si>
  <si>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</si>
  <si>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</si>
  <si>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</si>
  <si>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</si>
  <si>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</si>
  <si>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</si>
  <si>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</si>
  <si>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</si>
  <si>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</si>
  <si>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</si>
  <si>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</si>
  <si>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</si>
  <si>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</si>
  <si>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</si>
  <si>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</si>
  <si>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</si>
  <si>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</si>
  <si>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</si>
  <si>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</si>
  <si>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</si>
  <si>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</si>
  <si>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</si>
  <si>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</si>
  <si>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</si>
  <si>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</si>
  <si>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</si>
  <si>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</si>
  <si>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</si>
  <si>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</si>
  <si>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</si>
  <si>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</si>
  <si>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</si>
  <si>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</si>
  <si>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</si>
  <si>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</si>
  <si>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</si>
  <si>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</si>
  <si>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</si>
  <si>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</si>
  <si>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</si>
  <si>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</si>
  <si>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</si>
  <si>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</si>
  <si>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</si>
  <si>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</si>
  <si>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</si>
  <si>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</si>
  <si>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</si>
  <si>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</si>
  <si>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</si>
  <si>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</si>
  <si>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</si>
  <si>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</si>
  <si>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</si>
  <si>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</si>
  <si>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</si>
  <si>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А.І. Іващенко</t>
  </si>
  <si>
    <t>Н.В. Пузан</t>
  </si>
  <si>
    <t>(04658) 2-17-53</t>
  </si>
  <si>
    <t>(04658) 3-15-06</t>
  </si>
  <si>
    <t>inbox@ns.cn.court.gov.ua</t>
  </si>
  <si>
    <t>5 липня 2016 року</t>
  </si>
  <si>
    <t>перше півріччя 2016 року</t>
  </si>
  <si>
    <t>Новгород-Сіверський районний суд Чернігівської області</t>
  </si>
  <si>
    <t xml:space="preserve">Місцезнаходження: </t>
  </si>
  <si>
    <t>16000. Чернігівська область</t>
  </si>
  <si>
    <t>м. Новгород-Сіверський</t>
  </si>
  <si>
    <t>вул. Гімназична. 10а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</si>
</sst>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264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256</v>
      </c>
      <c r="B16" s="88">
        <v>11028108</v>
      </c>
      <c r="C16" s="55">
        <v>1</v>
      </c>
      <c r="D16" s="88">
        <v>49242</v>
      </c>
      <c r="E16" s="56"/>
      <c r="F16" s="55">
        <v>60</v>
      </c>
      <c r="G16" s="89">
        <v>15470</v>
      </c>
      <c r="H16" s="55">
        <v>3</v>
      </c>
      <c r="I16" s="88">
        <v>27515</v>
      </c>
      <c r="J16" s="55">
        <v>19</v>
      </c>
      <c r="K16" s="55"/>
      <c r="L16" s="88"/>
      <c r="M16" s="55">
        <v>136</v>
      </c>
      <c r="N16" s="88">
        <v>42363</v>
      </c>
      <c r="O16" s="55">
        <v>6</v>
      </c>
      <c r="P16" s="88">
        <v>9834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&amp;L7AB01E3F&amp;CФорма № 4,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41281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3500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14101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27180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&amp;L7AB01E3F&amp;CФорма № 4,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>SUM(F8:F20)</f>
        <v>0</v>
      </c>
      <c r="G7" s="90">
        <f>SUM(G8:G20)</f>
        <v>0</v>
      </c>
      <c r="H7" s="90">
        <f>SUM(H8:H20)</f>
        <v>14101</v>
      </c>
      <c r="I7" s="90">
        <f>SUM(I8:I20)</f>
        <v>27180</v>
      </c>
      <c r="J7" s="90">
        <f>SUM(J8:J20)</f>
        <v>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236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>
        <v>3320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>
        <v>4040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6505</v>
      </c>
      <c r="I20" s="88">
        <v>27180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3747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2994</v>
      </c>
      <c r="I23" s="88">
        <v>27180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7360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7360</v>
      </c>
      <c r="I27" s="90">
        <f>I24-I25-I26</f>
        <v>0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&amp;L7AB01E3F&amp;CФорма № 4,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104</v>
      </c>
      <c r="B19" s="198"/>
      <c r="C19" s="196" t="s">
        <v>105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106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&amp;L7AB01E3F&amp;C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2016-08-05T09:29:34Z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4_739_2.2016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7AB01E3F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