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титульний" sheetId="3" r:id="rId3"/>
  </sheets>
  <definedNames/>
  <calcPr fullCalcOnLoad="1"/>
</workbook>
</file>

<file path=xl/sharedStrings.xml><?xml version="1.0" encoding="utf-8"?>
<sst xmlns="http://schemas.openxmlformats.org/spreadsheetml/2006/main" count="193" uniqueCount="154">
  <si>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</si>
  <si>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</si>
  <si>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</si>
  <si>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</si>
  <si>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</si>
  <si>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</si>
  <si>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</si>
  <si>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</si>
  <si>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</si>
  <si>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</si>
  <si>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</si>
  <si>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</si>
  <si>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</si>
  <si>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</si>
  <si>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</si>
  <si>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</si>
  <si>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</si>
  <si>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</si>
  <si>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</si>
  <si>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</si>
  <si>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</si>
  <si>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</si>
  <si>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</si>
  <si>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</si>
  <si>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</si>
  <si>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</si>
  <si>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</si>
  <si>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</si>
  <si>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</si>
  <si>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</si>
  <si>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</si>
  <si>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</si>
  <si>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</si>
  <si>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</si>
  <si>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</si>
  <si>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</si>
  <si>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</si>
  <si>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</si>
  <si>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</si>
  <si>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</si>
  <si>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</si>
  <si>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</si>
  <si>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</si>
  <si>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</si>
  <si>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</si>
  <si>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</si>
  <si>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</si>
  <si>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</si>
  <si>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</si>
  <si>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</si>
  <si>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УСЬОГО (сума рядків 1, 20, 36, 44)</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</si>
  <si>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</si>
  <si>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</si>
  <si>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</si>
  <si>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Кількість заяв (скарг), що надійшли у звітному періоді</t>
  </si>
  <si>
    <t>Усього</t>
  </si>
  <si>
    <t>у тому числі:</t>
  </si>
  <si>
    <t>кількість заяв (скарг), за подання яких судовий збір не справляється (частина 2 статті 3 Закону України "Про судовий збір")</t>
  </si>
  <si>
    <t>кількість заяв, які повернуті внаслідок несплати судового збору</t>
  </si>
  <si>
    <t>Розрахункова сума судового збору</t>
  </si>
  <si>
    <t>із кількості заяв (скарг), за подання яких судовий збір не справляється (частина 2 статті 3 Закону України "Про судовий збір")</t>
  </si>
  <si>
    <t>із кількості заяв, які повернуті внаслідок несплати судового збору</t>
  </si>
  <si>
    <t>Справляння судового збору</t>
  </si>
  <si>
    <t>Фактично сплачено судового збору, всього</t>
  </si>
  <si>
    <t>Кількість заяв (скарг)</t>
  </si>
  <si>
    <t>Сума фактично сплаченого судового збору, грн.</t>
  </si>
  <si>
    <t>Cплачено судового збору (стаття 4 Закону України "Про судовий збір")</t>
  </si>
  <si>
    <t>Сума сплаченого судового збору, грн.</t>
  </si>
  <si>
    <t>Визначено судом недоплачену суму судового збору (стаття 6 Закону України "Про судовий збір")</t>
  </si>
  <si>
    <t>Сума додатково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</si>
  <si>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</si>
  <si>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</si>
  <si>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</si>
  <si>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Повернення судом судового збору (частина 1 статті 7 Закону України "Про судовий збір"), всього</t>
  </si>
  <si>
    <t>Сума судового збору, грн.</t>
  </si>
  <si>
    <t>у тому числі у зв'язку з:</t>
  </si>
  <si>
    <t>зменшенням розміру позовних вимог або внесення судового збору в більшому розмірі, ніж встановлено законом</t>
  </si>
  <si>
    <t>поверненням заяви або скарги</t>
  </si>
  <si>
    <t>відмовою у відкритті провадження у справі</t>
  </si>
  <si>
    <t xml:space="preserve"> залишенням заяви або скарги без розгляду </t>
  </si>
  <si>
    <t>закриттям провадження у справі</t>
  </si>
  <si>
    <t>Звільнено від сплати судового збору</t>
  </si>
  <si>
    <t>Звільнено від сплати судового збору, всього</t>
  </si>
  <si>
    <t>Розрахункова сума судового збору, грн.</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</si>
  <si>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</si>
  <si>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</si>
  <si>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</si>
  <si>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</si>
  <si>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</si>
  <si>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</si>
  <si>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</si>
  <si>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</si>
  <si>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</si>
  <si>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</si>
  <si>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</si>
  <si>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</si>
  <si>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</si>
  <si>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</si>
  <si>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</si>
  <si>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</si>
  <si>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</si>
  <si>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</si>
  <si>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</si>
  <si>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</si>
  <si>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</si>
  <si>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</si>
  <si>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</si>
  <si>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</si>
  <si>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</si>
  <si>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</si>
  <si>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</si>
  <si>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</si>
  <si>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</si>
  <si>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</si>
  <si>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Кочура О.О.</t>
  </si>
  <si>
    <t>Савицька О.В.</t>
  </si>
  <si>
    <t>2-17-53</t>
  </si>
  <si>
    <t>3-15-06</t>
  </si>
  <si>
    <t>inbox@ns.cn.court.gov.ua</t>
  </si>
  <si>
    <t xml:space="preserve">(підпис)    </t>
  </si>
  <si>
    <t>9 січня 2014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</si>
  <si>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</si>
  <si>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</si>
  <si>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</si>
  <si>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</si>
  <si>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</si>
  <si>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</si>
  <si>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</si>
  <si>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</si>
  <si>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</si>
  <si>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</si>
  <si>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</si>
  <si>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</si>
  <si>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</si>
  <si>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</si>
  <si>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</si>
  <si>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</si>
  <si>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2013 рік</t>
  </si>
  <si>
    <t>Новгород-Сіверський районний суд Чернігівської області</t>
  </si>
  <si>
    <t>16000, Чернігівська обл., м. Новгород-Сіверський, вул. Базилевича, 10-а</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</si>
  <si>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</si>
  <si>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</si>
  <si>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</si>
  <si>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</si>
  <si>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</si>
  <si>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</si>
  <si>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</si>
  <si>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</si>
  <si>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</si>
  <si>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</si>
  <si>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за погодженням з Держстатом України</t>
  </si>
  <si>
    <t>Форма № 10</t>
  </si>
  <si>
    <t xml:space="preserve">періодичність (квартальна, піврічна, 9 місяців, річна) </t>
  </si>
  <si>
    <t>ЗАТВЕРДЖЕНО</t>
  </si>
</sst>
</file>

<file path=xl/styles.xml><?xml version="1.0" encoding="utf-8"?>
<styleSheet xmlns="http://schemas.openxmlformats.org/spreadsheetml/2006/main">
  <numFmts count="2">
    <numFmt numFmtId="164" formatCode="dd/mm/yy"/>
    <numFmt numFmtId="165" formatCode="dd\.mmmm\.yy"/>
  </numFmts>
  <fonts count="14">
    <font>
      <sz val="10"/>
      <name val="Arial"/>
      <family val="0"/>
    </font>
    <font>
      <b/>
      <sz val="12"/>
      <name val="Times New Roman"/>
      <family val="0"/>
    </font>
    <font>
      <b/>
      <sz val="11"/>
      <name val="Times New Roman"/>
      <family val="0"/>
    </font>
    <font>
      <b/>
      <sz val="9"/>
      <name val="Times New Roman"/>
      <family val="0"/>
    </font>
    <font>
      <b/>
      <sz val="14"/>
      <name val="Times New Roman"/>
      <family val="0"/>
    </font>
    <font>
      <sz val="9"/>
      <name val="Times New Roman"/>
      <family val="0"/>
    </font>
    <font>
      <i/>
      <sz val="9"/>
      <name val="Times New Roman"/>
      <family val="0"/>
    </font>
    <font>
      <sz val="10"/>
      <name val="Times New Roman"/>
      <family val="0"/>
    </font>
    <font>
      <b/>
      <sz val="10"/>
      <name val="Times New Roman"/>
      <family val="0"/>
    </font>
    <font>
      <sz val="11"/>
      <name val="Times New Roman"/>
      <family val="0"/>
    </font>
    <font>
      <sz val="8"/>
      <name val="Times New Roman"/>
      <family val="0"/>
    </font>
    <font>
      <sz val="11"/>
      <name val="Arial"/>
      <family val="0"/>
    </font>
    <font>
      <i/>
      <sz val="10"/>
      <name val="Times New Roman"/>
      <family val="0"/>
    </font>
    <font>
      <i/>
      <sz val="8"/>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right/>
      <top style="thin"/>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top style="thin"/>
      <bottom/>
    </border>
    <border>
      <left style="thin"/>
      <right/>
      <top/>
      <bottom/>
    </border>
    <border>
      <left style="thin"/>
      <right/>
      <top/>
      <bottom style="thin"/>
    </border>
    <border>
      <left/>
      <right/>
      <top style="thin"/>
      <bottom style="thin"/>
    </border>
    <border>
      <left/>
      <right style="thin"/>
      <top style="thin"/>
      <bottom/>
    </border>
    <border>
      <left/>
      <right style="thin"/>
      <top/>
      <bottom/>
    </border>
    <border>
      <left/>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155">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protection/>
    </xf>
    <xf numFmtId="0" fontId="2"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4"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vertical="center" wrapText="1"/>
      <protection/>
    </xf>
    <xf numFmtId="0" fontId="5" fillId="0" borderId="2" xfId="0" applyNumberFormat="1" applyFont="1" applyFill="1" applyBorder="1" applyAlignment="1" applyProtection="1">
      <alignment vertical="center" wrapText="1"/>
      <protection/>
    </xf>
    <xf numFmtId="0" fontId="6" fillId="0" borderId="2" xfId="0" applyNumberFormat="1" applyFont="1" applyFill="1" applyBorder="1" applyAlignment="1" applyProtection="1">
      <alignment horizontal="left" vertical="center" wrapText="1"/>
      <protection/>
    </xf>
    <xf numFmtId="0" fontId="1" fillId="0" borderId="2" xfId="0" applyNumberFormat="1" applyFont="1" applyFill="1" applyBorder="1" applyAlignment="1" applyProtection="1">
      <alignment horizontal="left" vertical="center"/>
      <protection/>
    </xf>
    <xf numFmtId="0" fontId="7" fillId="0" borderId="0" xfId="0" applyNumberFormat="1" applyFont="1" applyFill="1" applyBorder="1" applyAlignment="1" applyProtection="1">
      <alignment/>
      <protection/>
    </xf>
    <xf numFmtId="0" fontId="8" fillId="0" borderId="4" xfId="0" applyNumberFormat="1" applyFont="1" applyFill="1" applyBorder="1" applyAlignment="1" applyProtection="1">
      <alignment horizontal="center" vertical="center" wrapText="1"/>
      <protection/>
    </xf>
    <xf numFmtId="0" fontId="8" fillId="0" borderId="5" xfId="0" applyNumberFormat="1" applyFont="1" applyFill="1" applyBorder="1" applyAlignment="1" applyProtection="1">
      <alignment horizontal="center" vertical="center" wrapText="1"/>
      <protection/>
    </xf>
    <xf numFmtId="0" fontId="8"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7" fillId="0" borderId="7"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7" fillId="0" borderId="5" xfId="0" applyNumberFormat="1" applyFont="1" applyFill="1" applyBorder="1" applyAlignment="1" applyProtection="1">
      <alignment horizontal="center" vertical="center" wrapText="1"/>
      <protection/>
    </xf>
    <xf numFmtId="0" fontId="7" fillId="0" borderId="6" xfId="0" applyNumberFormat="1" applyFont="1" applyFill="1" applyBorder="1" applyAlignment="1" applyProtection="1">
      <alignment horizontal="center" vertical="center" wrapText="1"/>
      <protection/>
    </xf>
    <xf numFmtId="1" fontId="5" fillId="0" borderId="2" xfId="0" applyNumberFormat="1" applyFont="1" applyFill="1" applyBorder="1" applyAlignment="1" applyProtection="1">
      <alignment horizontal="center" vertical="center" wrapText="1"/>
      <protection/>
    </xf>
    <xf numFmtId="0" fontId="7" fillId="0" borderId="8" xfId="0" applyNumberFormat="1" applyFont="1" applyFill="1" applyBorder="1" applyAlignment="1" applyProtection="1">
      <alignment horizontal="center" vertical="center" wrapText="1"/>
      <protection/>
    </xf>
    <xf numFmtId="0" fontId="8" fillId="0" borderId="2"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protection/>
    </xf>
    <xf numFmtId="0" fontId="7" fillId="0" borderId="9"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protection/>
    </xf>
    <xf numFmtId="0" fontId="7" fillId="0" borderId="13" xfId="0" applyNumberFormat="1" applyFont="1" applyFill="1" applyBorder="1" applyAlignment="1" applyProtection="1">
      <alignment horizontal="center" vertical="center" wrapText="1"/>
      <protection/>
    </xf>
    <xf numFmtId="0" fontId="7" fillId="0" borderId="14"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protection/>
    </xf>
    <xf numFmtId="0" fontId="2" fillId="0" borderId="1" xfId="0" applyNumberFormat="1" applyFont="1" applyFill="1" applyBorder="1" applyAlignment="1" applyProtection="1">
      <alignment horizontal="center" vertical="center"/>
      <protection/>
    </xf>
    <xf numFmtId="0" fontId="8" fillId="0" borderId="7" xfId="0" applyNumberFormat="1" applyFont="1" applyFill="1" applyBorder="1" applyAlignment="1" applyProtection="1">
      <alignment horizontal="center" vertical="center" wrapText="1"/>
      <protection/>
    </xf>
    <xf numFmtId="0" fontId="8" fillId="0" borderId="8"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5" fillId="0" borderId="9"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1" fontId="3" fillId="0" borderId="2" xfId="0" applyNumberFormat="1" applyFont="1" applyFill="1" applyBorder="1" applyAlignment="1" applyProtection="1">
      <alignment horizontal="center" vertical="center" wrapText="1"/>
      <protection/>
    </xf>
    <xf numFmtId="0" fontId="9" fillId="0" borderId="2" xfId="0" applyNumberFormat="1" applyFont="1" applyFill="1" applyBorder="1" applyAlignment="1" applyProtection="1">
      <alignment horizontal="center" vertical="center"/>
      <protection/>
    </xf>
    <xf numFmtId="0" fontId="7" fillId="0" borderId="2"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7"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vertical="center" wrapText="1"/>
      <protection/>
    </xf>
    <xf numFmtId="0" fontId="8" fillId="0" borderId="2" xfId="0" applyNumberFormat="1" applyFont="1" applyFill="1" applyBorder="1" applyAlignment="1" applyProtection="1">
      <alignment horizontal="left" vertical="center" wrapText="1"/>
      <protection/>
    </xf>
    <xf numFmtId="0" fontId="7" fillId="0" borderId="7" xfId="0" applyNumberFormat="1" applyFont="1" applyFill="1" applyBorder="1" applyAlignment="1" applyProtection="1">
      <alignment horizontal="left" vertical="center" wrapText="1"/>
      <protection/>
    </xf>
    <xf numFmtId="0" fontId="7" fillId="0" borderId="7" xfId="0" applyNumberFormat="1" applyFont="1" applyFill="1" applyBorder="1" applyAlignment="1" applyProtection="1">
      <alignment vertical="center" wrapText="1"/>
      <protection/>
    </xf>
    <xf numFmtId="0" fontId="7" fillId="0" borderId="2"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right" wrapText="1"/>
      <protection/>
    </xf>
    <xf numFmtId="0" fontId="10" fillId="0" borderId="0" xfId="0" applyNumberFormat="1" applyFont="1" applyFill="1" applyBorder="1" applyAlignment="1" applyProtection="1">
      <alignment horizontal="center" vertical="top"/>
      <protection/>
    </xf>
    <xf numFmtId="0" fontId="9" fillId="0" borderId="0" xfId="0" applyNumberFormat="1" applyFont="1" applyFill="1" applyBorder="1" applyAlignment="1" applyProtection="1">
      <alignment horizontal="right" wrapText="1"/>
      <protection/>
    </xf>
    <xf numFmtId="0" fontId="9" fillId="0" borderId="0" xfId="0" applyNumberFormat="1" applyFont="1" applyFill="1" applyBorder="1" applyAlignment="1" applyProtection="1">
      <alignment horizontal="right" vertical="top"/>
      <protection/>
    </xf>
    <xf numFmtId="49" fontId="9" fillId="0" borderId="0" xfId="0" applyNumberFormat="1" applyFont="1" applyFill="1" applyBorder="1" applyAlignment="1" applyProtection="1">
      <alignment horizontal="right"/>
      <protection/>
    </xf>
    <xf numFmtId="0" fontId="0" fillId="0" borderId="0" xfId="0" applyNumberFormat="1" applyFont="1" applyFill="1" applyBorder="1" applyAlignment="1" applyProtection="1">
      <alignment wrapText="1"/>
      <protection/>
    </xf>
    <xf numFmtId="0" fontId="7" fillId="0" borderId="12" xfId="0" applyNumberFormat="1" applyFont="1" applyFill="1" applyBorder="1" applyAlignment="1" applyProtection="1">
      <alignment horizontal="left" vertical="center" wrapText="1"/>
      <protection/>
    </xf>
    <xf numFmtId="0" fontId="7" fillId="0" borderId="12" xfId="0" applyNumberFormat="1" applyFont="1" applyFill="1" applyBorder="1" applyAlignment="1" applyProtection="1">
      <alignment vertical="center" wrapText="1"/>
      <protection/>
    </xf>
    <xf numFmtId="49" fontId="9" fillId="0" borderId="0" xfId="0" applyNumberFormat="1" applyFont="1" applyFill="1" applyBorder="1" applyAlignment="1" applyProtection="1">
      <alignment horizontal="left" wrapText="1"/>
      <protection/>
    </xf>
    <xf numFmtId="49" fontId="10"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vertical="center" wrapText="1"/>
      <protection/>
    </xf>
    <xf numFmtId="0" fontId="7" fillId="0" borderId="8" xfId="0" applyNumberFormat="1" applyFont="1" applyFill="1" applyBorder="1" applyAlignment="1" applyProtection="1">
      <alignment horizontal="left" vertical="center" wrapText="1"/>
      <protection/>
    </xf>
    <xf numFmtId="0" fontId="7" fillId="0" borderId="8" xfId="0" applyNumberFormat="1" applyFont="1" applyFill="1" applyBorder="1" applyAlignment="1" applyProtection="1">
      <alignment vertical="center" wrapText="1"/>
      <protection/>
    </xf>
    <xf numFmtId="49" fontId="7" fillId="0" borderId="0" xfId="0" applyNumberFormat="1" applyFont="1" applyFill="1" applyBorder="1" applyAlignment="1" applyProtection="1">
      <alignment horizontal="left"/>
      <protection/>
    </xf>
    <xf numFmtId="0" fontId="9" fillId="0" borderId="2"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wrapText="1"/>
      <protection/>
    </xf>
    <xf numFmtId="0" fontId="11" fillId="0" borderId="1" xfId="0" applyNumberFormat="1" applyFont="1" applyFill="1" applyBorder="1" applyAlignment="1" applyProtection="1">
      <alignment horizontal="center" wrapText="1"/>
      <protection/>
    </xf>
    <xf numFmtId="0" fontId="7" fillId="0" borderId="3" xfId="0" applyNumberFormat="1" applyFont="1" applyFill="1" applyBorder="1" applyAlignment="1" applyProtection="1">
      <alignment horizontal="center" vertical="top"/>
      <protection/>
    </xf>
    <xf numFmtId="0" fontId="9" fillId="0" borderId="0" xfId="0" applyNumberFormat="1" applyFont="1" applyFill="1" applyBorder="1" applyAlignment="1" applyProtection="1">
      <alignment horizontal="center" vertical="center" wrapText="1"/>
      <protection/>
    </xf>
    <xf numFmtId="1" fontId="9" fillId="0" borderId="2"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vertical="center"/>
      <protection/>
    </xf>
    <xf numFmtId="0" fontId="11" fillId="0" borderId="0" xfId="0" applyNumberFormat="1" applyFont="1" applyFill="1" applyBorder="1" applyAlignment="1" applyProtection="1">
      <alignment horizontal="center" wrapText="1"/>
      <protection/>
    </xf>
    <xf numFmtId="0" fontId="9" fillId="0" borderId="0" xfId="0" applyNumberFormat="1" applyFont="1" applyFill="1" applyBorder="1" applyAlignment="1" applyProtection="1">
      <alignment horizontal="center"/>
      <protection/>
    </xf>
    <xf numFmtId="0" fontId="1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7"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1" fontId="2" fillId="0" borderId="2"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8" fillId="0" borderId="7" xfId="0" applyNumberFormat="1" applyFont="1" applyFill="1" applyBorder="1" applyAlignment="1" applyProtection="1">
      <alignment horizontal="center"/>
      <protection/>
    </xf>
    <xf numFmtId="0" fontId="12" fillId="0" borderId="9" xfId="0" applyNumberFormat="1" applyFont="1" applyFill="1" applyBorder="1" applyAlignment="1" applyProtection="1">
      <alignment/>
      <protection/>
    </xf>
    <xf numFmtId="0" fontId="5" fillId="0" borderId="10" xfId="0" applyNumberFormat="1" applyFont="1" applyFill="1" applyBorder="1" applyAlignment="1" applyProtection="1">
      <alignment horizontal="left" wrapText="1"/>
      <protection/>
    </xf>
    <xf numFmtId="0" fontId="5" fillId="0" borderId="10" xfId="0" applyNumberFormat="1" applyFont="1" applyFill="1" applyBorder="1" applyAlignment="1" applyProtection="1">
      <alignment horizontal="left" wrapText="1"/>
      <protection/>
    </xf>
    <xf numFmtId="0" fontId="0" fillId="0" borderId="10" xfId="0" applyNumberFormat="1" applyFont="1" applyFill="1" applyBorder="1" applyAlignment="1" applyProtection="1">
      <alignment/>
      <protection/>
    </xf>
    <xf numFmtId="0" fontId="5" fillId="0" borderId="10" xfId="0" applyNumberFormat="1" applyFont="1" applyFill="1" applyBorder="1" applyAlignment="1" applyProtection="1">
      <alignment horizontal="left"/>
      <protection/>
    </xf>
    <xf numFmtId="0" fontId="5" fillId="0" borderId="10" xfId="0" applyNumberFormat="1" applyFont="1" applyFill="1" applyBorder="1" applyAlignment="1" applyProtection="1">
      <alignment/>
      <protection/>
    </xf>
    <xf numFmtId="0" fontId="5" fillId="0" borderId="11" xfId="0" applyNumberFormat="1" applyFont="1" applyFill="1" applyBorder="1" applyAlignment="1" applyProtection="1">
      <alignment horizontal="left" wrapText="1"/>
      <protection/>
    </xf>
    <xf numFmtId="0" fontId="0"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8" fillId="0" borderId="9" xfId="0" applyNumberFormat="1" applyFont="1" applyFill="1" applyBorder="1" applyAlignment="1" applyProtection="1">
      <alignment/>
      <protection/>
    </xf>
    <xf numFmtId="0" fontId="7" fillId="0" borderId="10" xfId="0" applyNumberFormat="1" applyFont="1" applyFill="1" applyBorder="1" applyAlignment="1" applyProtection="1">
      <alignment/>
      <protection/>
    </xf>
    <xf numFmtId="0" fontId="7" fillId="0" borderId="10" xfId="0" applyNumberFormat="1" applyFont="1" applyFill="1" applyBorder="1" applyAlignment="1" applyProtection="1">
      <alignment/>
      <protection/>
    </xf>
    <xf numFmtId="0" fontId="7" fillId="0" borderId="11" xfId="0" applyNumberFormat="1" applyFont="1" applyFill="1" applyBorder="1" applyAlignment="1" applyProtection="1">
      <alignment/>
      <protection/>
    </xf>
    <xf numFmtId="0" fontId="13" fillId="0" borderId="9" xfId="0" applyNumberFormat="1" applyFont="1" applyFill="1" applyBorder="1" applyAlignment="1" applyProtection="1">
      <alignment horizontal="center"/>
      <protection/>
    </xf>
    <xf numFmtId="0" fontId="7" fillId="0" borderId="11" xfId="0" applyNumberFormat="1" applyFont="1" applyFill="1" applyBorder="1" applyAlignment="1" applyProtection="1">
      <alignment horizontal="left" wrapText="1"/>
      <protection/>
    </xf>
    <xf numFmtId="0" fontId="0" fillId="0" borderId="11" xfId="0" applyNumberFormat="1" applyFont="1" applyFill="1" applyBorder="1" applyAlignment="1" applyProtection="1">
      <alignment/>
      <protection/>
    </xf>
    <xf numFmtId="0" fontId="8" fillId="0" borderId="12" xfId="0" applyNumberFormat="1" applyFont="1" applyFill="1" applyBorder="1" applyAlignment="1" applyProtection="1">
      <alignment horizontal="center"/>
      <protection/>
    </xf>
    <xf numFmtId="0" fontId="12" fillId="0" borderId="3"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1" xfId="0" applyNumberFormat="1" applyFont="1" applyFill="1" applyBorder="1" applyAlignment="1" applyProtection="1">
      <alignment horizontal="left" wrapText="1"/>
      <protection/>
    </xf>
    <xf numFmtId="0" fontId="8"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7" fillId="0" borderId="1" xfId="0" applyNumberFormat="1" applyFont="1" applyFill="1" applyBorder="1" applyAlignment="1" applyProtection="1">
      <alignment/>
      <protection/>
    </xf>
    <xf numFmtId="0" fontId="13" fillId="0" borderId="3" xfId="0" applyNumberFormat="1" applyFont="1" applyFill="1" applyBorder="1" applyAlignment="1" applyProtection="1">
      <alignment horizontal="center"/>
      <protection/>
    </xf>
    <xf numFmtId="0" fontId="7" fillId="0" borderId="1" xfId="0" applyNumberFormat="1" applyFont="1" applyFill="1" applyBorder="1" applyAlignment="1" applyProtection="1">
      <alignment horizontal="left"/>
      <protection/>
    </xf>
    <xf numFmtId="0" fontId="4" fillId="0" borderId="1" xfId="0" applyNumberFormat="1" applyFont="1" applyFill="1" applyBorder="1" applyAlignment="1" applyProtection="1">
      <alignment horizontal="center" vertical="center"/>
      <protection/>
    </xf>
    <xf numFmtId="0" fontId="8" fillId="0" borderId="8"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5" fillId="0" borderId="14" xfId="0" applyNumberFormat="1" applyFont="1" applyFill="1" applyBorder="1" applyAlignment="1" applyProtection="1">
      <alignment horizontal="left" wrapText="1"/>
      <protection/>
    </xf>
    <xf numFmtId="0" fontId="5" fillId="0" borderId="14" xfId="0" applyNumberFormat="1" applyFont="1" applyFill="1" applyBorder="1" applyAlignment="1" applyProtection="1">
      <alignment horizontal="left" wrapText="1"/>
      <protection/>
    </xf>
    <xf numFmtId="0" fontId="5" fillId="0" borderId="14" xfId="0" applyNumberFormat="1" applyFont="1" applyFill="1" applyBorder="1" applyAlignment="1" applyProtection="1">
      <alignment horizontal="left"/>
      <protection/>
    </xf>
    <xf numFmtId="0" fontId="5" fillId="0" borderId="15" xfId="0" applyNumberFormat="1" applyFont="1" applyFill="1" applyBorder="1" applyAlignment="1" applyProtection="1">
      <alignment horizontal="left" wrapText="1"/>
      <protection/>
    </xf>
    <xf numFmtId="0" fontId="7" fillId="0" borderId="1" xfId="0" applyNumberFormat="1" applyFont="1" applyFill="1" applyBorder="1" applyAlignment="1" applyProtection="1">
      <alignment wrapText="1"/>
      <protection/>
    </xf>
    <xf numFmtId="0" fontId="8" fillId="0" borderId="0" xfId="0" applyNumberFormat="1" applyFont="1" applyFill="1" applyBorder="1" applyAlignment="1" applyProtection="1">
      <alignment horizontal="center"/>
      <protection/>
    </xf>
    <xf numFmtId="0" fontId="13" fillId="0" borderId="3" xfId="0" applyNumberFormat="1" applyFont="1" applyFill="1" applyBorder="1" applyAlignment="1" applyProtection="1">
      <alignment horizontal="center"/>
      <protection/>
    </xf>
    <xf numFmtId="0" fontId="13" fillId="0" borderId="0" xfId="0" applyNumberFormat="1" applyFont="1" applyFill="1" applyBorder="1" applyAlignment="1" applyProtection="1">
      <alignment horizontal="center"/>
      <protection/>
    </xf>
    <xf numFmtId="0" fontId="8" fillId="0" borderId="2" xfId="0" applyNumberFormat="1" applyFont="1" applyFill="1" applyBorder="1" applyAlignment="1" applyProtection="1">
      <alignment horizontal="center"/>
      <protection/>
    </xf>
    <xf numFmtId="0" fontId="0" fillId="0" borderId="4" xfId="0" applyNumberFormat="1" applyFont="1" applyFill="1" applyBorder="1" applyAlignment="1" applyProtection="1">
      <alignment/>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center" wrapText="1"/>
      <protection/>
    </xf>
    <xf numFmtId="0" fontId="0" fillId="0" borderId="5" xfId="0" applyNumberFormat="1" applyFont="1" applyFill="1" applyBorder="1" applyAlignment="1" applyProtection="1">
      <alignment/>
      <protection/>
    </xf>
    <xf numFmtId="0" fontId="5" fillId="0" borderId="5" xfId="0" applyNumberFormat="1" applyFont="1" applyFill="1" applyBorder="1" applyAlignment="1" applyProtection="1">
      <alignment/>
      <protection/>
    </xf>
    <xf numFmtId="0" fontId="5" fillId="0" borderId="5" xfId="0" applyNumberFormat="1" applyFont="1" applyFill="1" applyBorder="1" applyAlignment="1" applyProtection="1">
      <alignment wrapText="1"/>
      <protection/>
    </xf>
    <xf numFmtId="0" fontId="5" fillId="0" borderId="6" xfId="0" applyNumberFormat="1" applyFont="1" applyFill="1" applyBorder="1" applyAlignment="1" applyProtection="1">
      <alignment wrapText="1"/>
      <protection/>
    </xf>
    <xf numFmtId="0" fontId="7" fillId="0" borderId="10" xfId="0" applyNumberFormat="1" applyFont="1" applyFill="1" applyBorder="1" applyAlignment="1" applyProtection="1">
      <alignment horizontal="center"/>
      <protection/>
    </xf>
    <xf numFmtId="0" fontId="12"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15" xfId="0" applyNumberFormat="1" applyFont="1" applyFill="1" applyBorder="1" applyAlignment="1" applyProtection="1">
      <alignment/>
      <protection/>
    </xf>
    <xf numFmtId="0" fontId="13" fillId="0" borderId="13" xfId="0" applyNumberFormat="1" applyFont="1" applyFill="1" applyBorder="1" applyAlignment="1" applyProtection="1">
      <alignment horizontal="center"/>
      <protection/>
    </xf>
    <xf numFmtId="0" fontId="7" fillId="0" borderId="15" xfId="0" applyNumberFormat="1" applyFont="1" applyFill="1" applyBorder="1" applyAlignment="1" applyProtection="1">
      <alignment horizontal="left"/>
      <protection/>
    </xf>
    <xf numFmtId="0" fontId="0" fillId="0" borderId="15" xfId="0" applyNumberFormat="1" applyFont="1" applyFill="1" applyBorder="1" applyAlignment="1" applyProtection="1">
      <alignment/>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I62"/>
  <sheetViews>
    <sheetView tabSelected="1" defaultGridColor="0" colorId="0" workbookViewId="0" topLeftCell="A1"/>
  </sheetViews>
  <sheetFormatPr defaultColWidth="9.140625" defaultRowHeight="12.75"/>
  <cols>
    <col min="1" max="1" width="3.8515625" customWidth="1"/>
    <col min="2" max="2" width="42.8515625" customWidth="1"/>
    <col min="3" max="3" width="11.28125" customWidth="1"/>
    <col min="4" max="4" width="13.57421875" customWidth="1"/>
    <col min="5" max="5" width="12.28125" customWidth="1"/>
    <col min="6" max="6" width="19.28125" customWidth="1"/>
    <col min="7" max="7" width="16.8515625" customWidth="1"/>
    <col min="8" max="8" width="12.140625" customWidth="1"/>
    <col min="9" max="9" width="10.28125" customWidth="1"/>
    <col min="10" max="10" width="11.140625" customWidth="1"/>
    <col min="11" max="11" width="9.8515625" customWidth="1"/>
    <col min="12" max="12" width="13.8515625" customWidth="1"/>
    <col min="13" max="13" width="10.421875" customWidth="1"/>
    <col min="14" max="14" width="12.28125" customWidth="1"/>
    <col min="15" max="15" width="14.00390625" customWidth="1"/>
    <col min="16" max="16" width="12.7109375" customWidth="1"/>
    <col min="17" max="17" width="11.8515625" customWidth="1"/>
    <col min="18" max="18" width="12.57421875" customWidth="1"/>
    <col min="19" max="19" width="12.28125" customWidth="1"/>
    <col min="20" max="20" width="11.421875" customWidth="1"/>
    <col min="21" max="22" width="11.8515625" customWidth="1"/>
    <col min="23" max="23" width="12.57421875" customWidth="1"/>
    <col min="24" max="24" width="11.421875" customWidth="1"/>
    <col min="25" max="25" width="11.28125" customWidth="1"/>
    <col min="26" max="27" width="10.57421875" customWidth="1"/>
    <col min="28" max="28" width="10.7109375" customWidth="1"/>
    <col min="30" max="30" width="11.7109375" customWidth="1"/>
    <col min="31" max="31" width="10.140625" customWidth="1"/>
    <col min="32" max="32" width="12.28125" customWidth="1"/>
    <col min="33" max="33" width="14.421875" customWidth="1"/>
    <col min="34" max="34" width="11.8515625" customWidth="1"/>
    <col min="35" max="255" width="9.140625" customWidth="1"/>
  </cols>
  <sheetData>
    <row r="1" spans="1:14" ht="18.75" customHeight="1">
      <c r="A1" s="2"/>
      <c r="B1" s="7" t="s">
        <v>8</v>
      </c>
      <c r="C1" s="7"/>
      <c r="D1" s="7"/>
      <c r="E1" s="7"/>
      <c r="F1" s="2"/>
      <c r="G1" s="2"/>
      <c r="H1" s="2"/>
      <c r="I1" s="2"/>
      <c r="J1" s="2"/>
      <c r="K1" s="2"/>
      <c r="L1" s="2"/>
      <c r="M1" s="2"/>
      <c r="N1" s="2"/>
    </row>
    <row r="2" spans="1:34" ht="3" customHeight="1">
      <c r="A2" s="3"/>
      <c r="B2" s="3"/>
      <c r="C2" s="3"/>
      <c r="D2" s="3"/>
      <c r="E2" s="3"/>
      <c r="F2" s="3"/>
      <c r="G2" s="3"/>
      <c r="H2" s="3"/>
      <c r="I2" s="3"/>
      <c r="J2" s="3"/>
      <c r="K2" s="3"/>
      <c r="L2" s="3"/>
      <c r="M2" s="3"/>
      <c r="N2" s="3"/>
      <c r="O2" s="39"/>
      <c r="P2" s="39"/>
      <c r="Q2" s="42"/>
      <c r="R2" s="42"/>
      <c r="S2" s="42"/>
      <c r="T2" s="42"/>
      <c r="U2" s="42"/>
      <c r="V2" s="42"/>
      <c r="W2" s="42"/>
      <c r="X2" s="42"/>
      <c r="Y2" s="42"/>
      <c r="Z2" s="42"/>
      <c r="AA2" s="42"/>
      <c r="AB2" s="42"/>
      <c r="AC2" s="42"/>
      <c r="AD2" s="42"/>
      <c r="AE2" s="42"/>
      <c r="AF2" s="42"/>
      <c r="AG2" s="42"/>
      <c r="AH2" s="42"/>
    </row>
    <row r="3" spans="1:35" ht="38.25" customHeight="1">
      <c r="A3" s="49" t="s">
        <v>6</v>
      </c>
      <c r="B3" s="92" t="s">
        <v>9</v>
      </c>
      <c r="C3" s="8" t="s">
        <v>54</v>
      </c>
      <c r="D3" s="8"/>
      <c r="E3" s="8"/>
      <c r="F3" s="26" t="s">
        <v>59</v>
      </c>
      <c r="G3" s="26"/>
      <c r="H3" s="26"/>
      <c r="I3" s="28" t="s">
        <v>62</v>
      </c>
      <c r="J3" s="33"/>
      <c r="K3" s="33"/>
      <c r="L3" s="33"/>
      <c r="M3" s="33"/>
      <c r="N3" s="38"/>
      <c r="O3" s="40" t="s">
        <v>70</v>
      </c>
      <c r="P3" s="41"/>
      <c r="Q3" s="28" t="s">
        <v>72</v>
      </c>
      <c r="R3" s="33"/>
      <c r="S3" s="33"/>
      <c r="T3" s="33"/>
      <c r="U3" s="33"/>
      <c r="V3" s="33"/>
      <c r="W3" s="33"/>
      <c r="X3" s="33"/>
      <c r="Y3" s="33"/>
      <c r="Z3" s="33"/>
      <c r="AA3" s="33"/>
      <c r="AB3" s="38"/>
      <c r="AC3" s="47" t="s">
        <v>81</v>
      </c>
      <c r="AD3" s="47"/>
      <c r="AE3" s="47"/>
      <c r="AF3" s="47"/>
      <c r="AG3" s="47"/>
      <c r="AH3" s="47"/>
      <c r="AI3" s="48"/>
    </row>
    <row r="4" spans="1:35" ht="12.75" customHeight="1">
      <c r="A4" s="4"/>
      <c r="B4" s="8"/>
      <c r="C4" s="14" t="s">
        <v>55</v>
      </c>
      <c r="D4" s="20" t="s">
        <v>56</v>
      </c>
      <c r="E4" s="25"/>
      <c r="F4" s="14" t="s">
        <v>55</v>
      </c>
      <c r="G4" s="20" t="s">
        <v>56</v>
      </c>
      <c r="H4" s="25"/>
      <c r="I4" s="29" t="s">
        <v>63</v>
      </c>
      <c r="J4" s="34"/>
      <c r="K4" s="20" t="s">
        <v>56</v>
      </c>
      <c r="L4" s="37"/>
      <c r="M4" s="37"/>
      <c r="N4" s="25"/>
      <c r="O4" s="27" t="s">
        <v>64</v>
      </c>
      <c r="P4" s="27" t="s">
        <v>71</v>
      </c>
      <c r="Q4" s="29" t="s">
        <v>73</v>
      </c>
      <c r="R4" s="34"/>
      <c r="S4" s="20" t="s">
        <v>75</v>
      </c>
      <c r="T4" s="37"/>
      <c r="U4" s="37"/>
      <c r="V4" s="37"/>
      <c r="W4" s="37"/>
      <c r="X4" s="37"/>
      <c r="Y4" s="37"/>
      <c r="Z4" s="37"/>
      <c r="AA4" s="37"/>
      <c r="AB4" s="25"/>
      <c r="AC4" s="27" t="s">
        <v>82</v>
      </c>
      <c r="AD4" s="27"/>
      <c r="AE4" s="27" t="s">
        <v>56</v>
      </c>
      <c r="AF4" s="27"/>
      <c r="AG4" s="27"/>
      <c r="AH4" s="27"/>
      <c r="AI4" s="48"/>
    </row>
    <row r="5" spans="1:35" ht="30" customHeight="1">
      <c r="A5" s="4"/>
      <c r="B5" s="8"/>
      <c r="C5" s="15"/>
      <c r="D5" s="21" t="s">
        <v>57</v>
      </c>
      <c r="E5" s="21" t="s">
        <v>58</v>
      </c>
      <c r="F5" s="15"/>
      <c r="G5" s="27" t="s">
        <v>60</v>
      </c>
      <c r="H5" s="21" t="s">
        <v>61</v>
      </c>
      <c r="I5" s="30"/>
      <c r="J5" s="35"/>
      <c r="K5" s="27" t="s">
        <v>66</v>
      </c>
      <c r="L5" s="27"/>
      <c r="M5" s="29" t="s">
        <v>68</v>
      </c>
      <c r="N5" s="34"/>
      <c r="O5" s="27"/>
      <c r="P5" s="27"/>
      <c r="Q5" s="30"/>
      <c r="R5" s="35"/>
      <c r="S5" s="43" t="s">
        <v>76</v>
      </c>
      <c r="T5" s="45"/>
      <c r="U5" s="43" t="s">
        <v>77</v>
      </c>
      <c r="V5" s="45"/>
      <c r="W5" s="43" t="s">
        <v>78</v>
      </c>
      <c r="X5" s="45"/>
      <c r="Y5" s="43" t="s">
        <v>79</v>
      </c>
      <c r="Z5" s="45"/>
      <c r="AA5" s="43" t="s">
        <v>80</v>
      </c>
      <c r="AB5" s="45"/>
      <c r="AC5" s="27"/>
      <c r="AD5" s="27"/>
      <c r="AE5" s="27" t="s">
        <v>84</v>
      </c>
      <c r="AF5" s="27"/>
      <c r="AG5" s="27" t="s">
        <v>85</v>
      </c>
      <c r="AH5" s="27"/>
      <c r="AI5" s="48"/>
    </row>
    <row r="6" spans="1:35" ht="35.25" customHeight="1">
      <c r="A6" s="4"/>
      <c r="B6" s="8"/>
      <c r="C6" s="15"/>
      <c r="D6" s="22"/>
      <c r="E6" s="22"/>
      <c r="F6" s="15"/>
      <c r="G6" s="27"/>
      <c r="H6" s="22"/>
      <c r="I6" s="31"/>
      <c r="J6" s="36"/>
      <c r="K6" s="27"/>
      <c r="L6" s="27"/>
      <c r="M6" s="31"/>
      <c r="N6" s="36"/>
      <c r="O6" s="27"/>
      <c r="P6" s="27"/>
      <c r="Q6" s="31"/>
      <c r="R6" s="36"/>
      <c r="S6" s="44"/>
      <c r="T6" s="46"/>
      <c r="U6" s="44"/>
      <c r="V6" s="46"/>
      <c r="W6" s="44"/>
      <c r="X6" s="46"/>
      <c r="Y6" s="44"/>
      <c r="Z6" s="46"/>
      <c r="AA6" s="44"/>
      <c r="AB6" s="46"/>
      <c r="AC6" s="27"/>
      <c r="AD6" s="27"/>
      <c r="AE6" s="27"/>
      <c r="AF6" s="27"/>
      <c r="AG6" s="27"/>
      <c r="AH6" s="27"/>
      <c r="AI6" s="48"/>
    </row>
    <row r="7" spans="1:35" ht="63.75" customHeight="1">
      <c r="A7" s="4"/>
      <c r="B7" s="8"/>
      <c r="C7" s="16"/>
      <c r="D7" s="23"/>
      <c r="E7" s="23"/>
      <c r="F7" s="16"/>
      <c r="G7" s="27"/>
      <c r="H7" s="23"/>
      <c r="I7" s="32" t="s">
        <v>64</v>
      </c>
      <c r="J7" s="32" t="s">
        <v>65</v>
      </c>
      <c r="K7" s="32" t="s">
        <v>64</v>
      </c>
      <c r="L7" s="32" t="s">
        <v>67</v>
      </c>
      <c r="M7" s="32" t="s">
        <v>64</v>
      </c>
      <c r="N7" s="32" t="s">
        <v>69</v>
      </c>
      <c r="O7" s="27"/>
      <c r="P7" s="27"/>
      <c r="Q7" s="32" t="s">
        <v>64</v>
      </c>
      <c r="R7" s="32" t="s">
        <v>74</v>
      </c>
      <c r="S7" s="32" t="s">
        <v>64</v>
      </c>
      <c r="T7" s="32" t="s">
        <v>74</v>
      </c>
      <c r="U7" s="32" t="s">
        <v>64</v>
      </c>
      <c r="V7" s="32" t="s">
        <v>74</v>
      </c>
      <c r="W7" s="32" t="s">
        <v>64</v>
      </c>
      <c r="X7" s="32" t="s">
        <v>74</v>
      </c>
      <c r="Y7" s="32" t="s">
        <v>64</v>
      </c>
      <c r="Z7" s="32" t="s">
        <v>74</v>
      </c>
      <c r="AA7" s="32" t="s">
        <v>64</v>
      </c>
      <c r="AB7" s="32" t="s">
        <v>74</v>
      </c>
      <c r="AC7" s="32" t="s">
        <v>64</v>
      </c>
      <c r="AD7" s="32" t="s">
        <v>83</v>
      </c>
      <c r="AE7" s="32" t="s">
        <v>64</v>
      </c>
      <c r="AF7" s="32" t="s">
        <v>83</v>
      </c>
      <c r="AG7" s="32" t="s">
        <v>64</v>
      </c>
      <c r="AH7" s="32" t="s">
        <v>83</v>
      </c>
      <c r="AI7" s="48"/>
    </row>
    <row r="8" spans="1:35" ht="15" customHeight="1">
      <c r="A8" s="5" t="s">
        <v>7</v>
      </c>
      <c r="B8" s="5" t="s">
        <v>10</v>
      </c>
      <c r="C8" s="5">
        <v>1</v>
      </c>
      <c r="D8" s="5">
        <v>2</v>
      </c>
      <c r="E8" s="5">
        <v>3</v>
      </c>
      <c r="F8" s="5">
        <v>4</v>
      </c>
      <c r="G8" s="5">
        <v>5</v>
      </c>
      <c r="H8" s="5">
        <v>6</v>
      </c>
      <c r="I8" s="5">
        <v>7</v>
      </c>
      <c r="J8" s="5">
        <v>8</v>
      </c>
      <c r="K8" s="5">
        <v>9</v>
      </c>
      <c r="L8" s="5">
        <v>10</v>
      </c>
      <c r="M8" s="5">
        <v>11</v>
      </c>
      <c r="N8" s="5">
        <v>12</v>
      </c>
      <c r="O8" s="5">
        <v>13</v>
      </c>
      <c r="P8" s="5">
        <v>14</v>
      </c>
      <c r="Q8" s="5">
        <v>15</v>
      </c>
      <c r="R8" s="5">
        <v>16</v>
      </c>
      <c r="S8" s="5">
        <v>17</v>
      </c>
      <c r="T8" s="5">
        <v>18</v>
      </c>
      <c r="U8" s="5">
        <v>19</v>
      </c>
      <c r="V8" s="5">
        <v>20</v>
      </c>
      <c r="W8" s="5">
        <v>21</v>
      </c>
      <c r="X8" s="5">
        <v>22</v>
      </c>
      <c r="Y8" s="5">
        <v>23</v>
      </c>
      <c r="Z8" s="5">
        <v>24</v>
      </c>
      <c r="AA8" s="5">
        <v>25</v>
      </c>
      <c r="AB8" s="5">
        <v>26</v>
      </c>
      <c r="AC8" s="5">
        <v>27</v>
      </c>
      <c r="AD8" s="5">
        <v>28</v>
      </c>
      <c r="AE8" s="5">
        <v>29</v>
      </c>
      <c r="AF8" s="5">
        <v>30</v>
      </c>
      <c r="AG8" s="5">
        <v>31</v>
      </c>
      <c r="AH8" s="5">
        <v>32</v>
      </c>
      <c r="AI8" s="48"/>
    </row>
    <row r="9" spans="1:35" ht="24" customHeight="1">
      <c r="A9" s="5">
        <v>1</v>
      </c>
      <c r="B9" s="9" t="s">
        <v>11</v>
      </c>
      <c r="C9" s="49">
        <f>SUM(C10:C16,C19:C27)</f>
        <v>0</v>
      </c>
      <c r="D9" s="49">
        <f>SUM(D10:D16,D19:D27)</f>
        <v>0</v>
      </c>
      <c r="E9" s="49">
        <f>SUM(E10:E16,E19:E27)</f>
        <v>0</v>
      </c>
      <c r="F9" s="50">
        <f>SUM(F10:F16,F19:F27)</f>
        <v>0</v>
      </c>
      <c r="G9" s="50">
        <f>SUM(G10:G16,G19:G27)</f>
        <v>0</v>
      </c>
      <c r="H9" s="50">
        <f>SUM(H10:H16,H19:H27)</f>
        <v>0</v>
      </c>
      <c r="I9" s="49">
        <f>SUM(I10:I16,I19:I27)</f>
        <v>0</v>
      </c>
      <c r="J9" s="50">
        <f>SUM(J10:J16,J19:J27)</f>
        <v>0</v>
      </c>
      <c r="K9" s="49">
        <f>SUM(K10:K16,K19:K27)</f>
        <v>0</v>
      </c>
      <c r="L9" s="50">
        <f>SUM(L10:L16,L19:L27)</f>
        <v>0</v>
      </c>
      <c r="M9" s="49">
        <f>SUM(M10:M16,M19:M27)</f>
        <v>0</v>
      </c>
      <c r="N9" s="50">
        <f>SUM(N10:N16,N19:N27)</f>
        <v>0</v>
      </c>
      <c r="O9" s="49">
        <f>SUM(O10:O16,O19:O27)</f>
        <v>0</v>
      </c>
      <c r="P9" s="50">
        <f>SUM(P10:P16,P19:P27)</f>
        <v>0</v>
      </c>
      <c r="Q9" s="49">
        <f>SUM(Q10:Q16,Q19:Q27)</f>
        <v>0</v>
      </c>
      <c r="R9" s="50">
        <f>SUM(R10:R16,R19:R27)</f>
        <v>0</v>
      </c>
      <c r="S9" s="49">
        <f>SUM(S10:S16,S19:S27)</f>
        <v>0</v>
      </c>
      <c r="T9" s="50">
        <f>SUM(T10:T16,T19:T27)</f>
        <v>0</v>
      </c>
      <c r="U9" s="49">
        <f>SUM(U10:U16,U19:U27)</f>
        <v>0</v>
      </c>
      <c r="V9" s="50">
        <f>SUM(V10:V16,V19:V27)</f>
        <v>0</v>
      </c>
      <c r="W9" s="49">
        <f>SUM(W10:W16,W19:W27)</f>
        <v>0</v>
      </c>
      <c r="X9" s="50">
        <f>SUM(X10:X16,X19:X27)</f>
        <v>0</v>
      </c>
      <c r="Y9" s="49">
        <f>SUM(Y10:Y16,Y19:Y27)</f>
        <v>0</v>
      </c>
      <c r="Z9" s="50">
        <f>SUM(Z10:Z16,Z19:Z27)</f>
        <v>0</v>
      </c>
      <c r="AA9" s="49">
        <f>SUM(AA10:AA16,AA19:AA27)</f>
        <v>0</v>
      </c>
      <c r="AB9" s="50">
        <f>SUM(AB10:AB16,AB19:AB27)</f>
        <v>0</v>
      </c>
      <c r="AC9" s="49">
        <f>SUM(AC10:AC16,AC19:AC27)</f>
        <v>0</v>
      </c>
      <c r="AD9" s="50">
        <f>SUM(AD10:AD16,AD19:AD27)</f>
        <v>0</v>
      </c>
      <c r="AE9" s="49">
        <f>SUM(AE10:AE16,AE19:AE27)</f>
        <v>0</v>
      </c>
      <c r="AF9" s="50">
        <f>SUM(AF10:AF16,AF19:AF27)</f>
        <v>0</v>
      </c>
      <c r="AG9" s="49">
        <f>SUM(AG10:AG16,AG19:AG27)</f>
        <v>0</v>
      </c>
      <c r="AH9" s="50">
        <f>SUM(AH10:AH16,AH19:AH27)</f>
        <v>0</v>
      </c>
      <c r="AI9" s="48"/>
    </row>
    <row r="10" spans="1:35" ht="16.5" customHeight="1">
      <c r="A10" s="5">
        <v>2</v>
      </c>
      <c r="B10" s="10" t="s">
        <v>12</v>
      </c>
      <c r="C10" s="17">
        <v>319</v>
      </c>
      <c r="D10" s="17">
        <v>0</v>
      </c>
      <c r="E10" s="17"/>
      <c r="F10" s="24">
        <v>136821.45</v>
      </c>
      <c r="G10" s="24">
        <v>0</v>
      </c>
      <c r="H10" s="24"/>
      <c r="I10" s="17">
        <f>SUM(K10,M10)</f>
        <v>0</v>
      </c>
      <c r="J10" s="24">
        <f>SUM(L10,N10)</f>
        <v>0</v>
      </c>
      <c r="K10" s="17">
        <v>208</v>
      </c>
      <c r="L10" s="24">
        <v>109465.33</v>
      </c>
      <c r="M10" s="17"/>
      <c r="N10" s="24"/>
      <c r="O10" s="24"/>
      <c r="P10" s="24"/>
      <c r="Q10" s="24">
        <v>26</v>
      </c>
      <c r="R10" s="24">
        <v>12701.72</v>
      </c>
      <c r="S10" s="24"/>
      <c r="T10" s="24"/>
      <c r="U10" s="24">
        <v>20</v>
      </c>
      <c r="V10" s="24">
        <v>10523.22</v>
      </c>
      <c r="W10" s="24">
        <v>1</v>
      </c>
      <c r="X10" s="24">
        <v>229.4</v>
      </c>
      <c r="Y10" s="24">
        <v>5</v>
      </c>
      <c r="Z10" s="24">
        <v>1949.1</v>
      </c>
      <c r="AA10" s="24"/>
      <c r="AB10" s="24"/>
      <c r="AC10" s="17">
        <f>SUM(AE10,AG10)</f>
        <v>0</v>
      </c>
      <c r="AD10" s="24">
        <f>SUM(AF10,AH10)</f>
        <v>0</v>
      </c>
      <c r="AE10" s="17"/>
      <c r="AF10" s="24"/>
      <c r="AG10" s="17">
        <v>113</v>
      </c>
      <c r="AH10" s="24">
        <v>27745.46</v>
      </c>
      <c r="AI10" s="48"/>
    </row>
    <row r="11" spans="1:35" ht="19.5" customHeight="1">
      <c r="A11" s="5">
        <v>3</v>
      </c>
      <c r="B11" s="10" t="s">
        <v>13</v>
      </c>
      <c r="C11" s="17">
        <v>102</v>
      </c>
      <c r="D11" s="17">
        <v>0</v>
      </c>
      <c r="E11" s="17"/>
      <c r="F11" s="24">
        <v>13764</v>
      </c>
      <c r="G11" s="24">
        <v>0</v>
      </c>
      <c r="H11" s="24"/>
      <c r="I11" s="17">
        <f>SUM(K11,M11)</f>
        <v>0</v>
      </c>
      <c r="J11" s="24">
        <f>SUM(L11,N11)</f>
        <v>0</v>
      </c>
      <c r="K11" s="17">
        <v>91</v>
      </c>
      <c r="L11" s="24">
        <v>12431.81</v>
      </c>
      <c r="M11" s="17"/>
      <c r="N11" s="24"/>
      <c r="O11" s="24">
        <v>1</v>
      </c>
      <c r="P11" s="24">
        <v>114.7</v>
      </c>
      <c r="Q11" s="17">
        <v>18</v>
      </c>
      <c r="R11" s="24">
        <v>2408.71</v>
      </c>
      <c r="S11" s="24"/>
      <c r="T11" s="24"/>
      <c r="U11" s="24">
        <v>12</v>
      </c>
      <c r="V11" s="24">
        <v>1605.81</v>
      </c>
      <c r="W11" s="24">
        <v>1</v>
      </c>
      <c r="X11" s="24">
        <v>229.4</v>
      </c>
      <c r="Y11" s="24">
        <v>4</v>
      </c>
      <c r="Z11" s="24">
        <v>458.8</v>
      </c>
      <c r="AA11" s="24">
        <v>1</v>
      </c>
      <c r="AB11" s="24">
        <v>114.7</v>
      </c>
      <c r="AC11" s="17">
        <f>SUM(AE11,AG11)</f>
        <v>0</v>
      </c>
      <c r="AD11" s="24">
        <f>SUM(AF11,AH11)</f>
        <v>0</v>
      </c>
      <c r="AE11" s="17"/>
      <c r="AF11" s="24"/>
      <c r="AG11" s="17">
        <v>10</v>
      </c>
      <c r="AH11" s="24">
        <v>1147</v>
      </c>
      <c r="AI11" s="48"/>
    </row>
    <row r="12" spans="1:35" ht="15" customHeight="1">
      <c r="A12" s="5">
        <v>4</v>
      </c>
      <c r="B12" s="10" t="s">
        <v>14</v>
      </c>
      <c r="C12" s="17">
        <v>82</v>
      </c>
      <c r="D12" s="17">
        <v>0</v>
      </c>
      <c r="E12" s="17"/>
      <c r="F12" s="24">
        <v>11240.6</v>
      </c>
      <c r="G12" s="24">
        <v>0</v>
      </c>
      <c r="H12" s="24"/>
      <c r="I12" s="17">
        <f>SUM(K12,M12)</f>
        <v>0</v>
      </c>
      <c r="J12" s="24">
        <f>SUM(L12,N12)</f>
        <v>0</v>
      </c>
      <c r="K12" s="17">
        <v>82</v>
      </c>
      <c r="L12" s="24">
        <v>11346.63</v>
      </c>
      <c r="M12" s="17"/>
      <c r="N12" s="24"/>
      <c r="O12" s="24"/>
      <c r="P12" s="24"/>
      <c r="Q12" s="17">
        <v>6</v>
      </c>
      <c r="R12" s="24">
        <v>688.2</v>
      </c>
      <c r="S12" s="24"/>
      <c r="T12" s="24"/>
      <c r="U12" s="24">
        <v>5</v>
      </c>
      <c r="V12" s="24">
        <v>573.5</v>
      </c>
      <c r="W12" s="24"/>
      <c r="X12" s="24"/>
      <c r="Y12" s="24">
        <v>1</v>
      </c>
      <c r="Z12" s="24">
        <v>114.7</v>
      </c>
      <c r="AA12" s="24"/>
      <c r="AB12" s="24"/>
      <c r="AC12" s="17">
        <f>SUM(AE12,AG12)</f>
        <v>0</v>
      </c>
      <c r="AD12" s="24">
        <f>SUM(AF12,AH12)</f>
        <v>0</v>
      </c>
      <c r="AE12" s="17"/>
      <c r="AF12" s="24"/>
      <c r="AG12" s="17"/>
      <c r="AH12" s="24"/>
      <c r="AI12" s="48"/>
    </row>
    <row r="13" spans="1:35" ht="15.75" customHeight="1">
      <c r="A13" s="5">
        <v>5</v>
      </c>
      <c r="B13" s="10" t="s">
        <v>15</v>
      </c>
      <c r="C13" s="17"/>
      <c r="D13" s="17">
        <v>0</v>
      </c>
      <c r="E13" s="17"/>
      <c r="F13" s="24"/>
      <c r="G13" s="24">
        <v>0</v>
      </c>
      <c r="H13" s="24"/>
      <c r="I13" s="17">
        <f>SUM(K13,M13)</f>
        <v>0</v>
      </c>
      <c r="J13" s="24">
        <f>SUM(L13,N13)</f>
        <v>0</v>
      </c>
      <c r="K13" s="17"/>
      <c r="L13" s="24"/>
      <c r="M13" s="17"/>
      <c r="N13" s="24"/>
      <c r="O13" s="24"/>
      <c r="P13" s="24"/>
      <c r="Q13" s="24"/>
      <c r="R13" s="24"/>
      <c r="S13" s="24"/>
      <c r="T13" s="24"/>
      <c r="U13" s="24"/>
      <c r="V13" s="24"/>
      <c r="W13" s="24"/>
      <c r="X13" s="24"/>
      <c r="Y13" s="24"/>
      <c r="Z13" s="24"/>
      <c r="AA13" s="24"/>
      <c r="AB13" s="24"/>
      <c r="AC13" s="17">
        <f>SUM(AE13,AG13)</f>
        <v>0</v>
      </c>
      <c r="AD13" s="24">
        <f>SUM(AF13,AH13)</f>
        <v>0</v>
      </c>
      <c r="AE13" s="17"/>
      <c r="AF13" s="24"/>
      <c r="AG13" s="17"/>
      <c r="AH13" s="24"/>
      <c r="AI13" s="48"/>
    </row>
    <row r="14" spans="1:35" ht="16.5" customHeight="1">
      <c r="A14" s="5">
        <v>6</v>
      </c>
      <c r="B14" s="10" t="s">
        <v>16</v>
      </c>
      <c r="C14" s="17">
        <v>132</v>
      </c>
      <c r="D14" s="17">
        <v>0</v>
      </c>
      <c r="E14" s="17"/>
      <c r="F14" s="24">
        <v>15337.65</v>
      </c>
      <c r="G14" s="24">
        <v>0</v>
      </c>
      <c r="H14" s="24"/>
      <c r="I14" s="17">
        <f>SUM(K14,M14)</f>
        <v>0</v>
      </c>
      <c r="J14" s="24">
        <f>SUM(L14,N14)</f>
        <v>0</v>
      </c>
      <c r="K14" s="17">
        <v>2</v>
      </c>
      <c r="L14" s="24">
        <v>229.4</v>
      </c>
      <c r="M14" s="17"/>
      <c r="N14" s="24"/>
      <c r="O14" s="24"/>
      <c r="P14" s="24"/>
      <c r="Q14" s="24"/>
      <c r="R14" s="24"/>
      <c r="S14" s="24"/>
      <c r="T14" s="24"/>
      <c r="U14" s="24"/>
      <c r="V14" s="24"/>
      <c r="W14" s="24"/>
      <c r="X14" s="24"/>
      <c r="Y14" s="24"/>
      <c r="Z14" s="24"/>
      <c r="AA14" s="24"/>
      <c r="AB14" s="24"/>
      <c r="AC14" s="17">
        <f>SUM(AE14,AG14)</f>
        <v>0</v>
      </c>
      <c r="AD14" s="24">
        <f>SUM(AF14,AH14)</f>
        <v>0</v>
      </c>
      <c r="AE14" s="17"/>
      <c r="AF14" s="24"/>
      <c r="AG14" s="17">
        <v>130</v>
      </c>
      <c r="AH14" s="24">
        <v>15108.25</v>
      </c>
      <c r="AI14" s="48"/>
    </row>
    <row r="15" spans="1:35" ht="21" customHeight="1">
      <c r="A15" s="5">
        <v>7</v>
      </c>
      <c r="B15" s="10" t="s">
        <v>17</v>
      </c>
      <c r="C15" s="17">
        <v>65</v>
      </c>
      <c r="D15" s="17">
        <v>0</v>
      </c>
      <c r="E15" s="17"/>
      <c r="F15" s="24">
        <v>7455.49999999999</v>
      </c>
      <c r="G15" s="24">
        <v>0</v>
      </c>
      <c r="H15" s="24"/>
      <c r="I15" s="17">
        <f>SUM(K15,M15)</f>
        <v>0</v>
      </c>
      <c r="J15" s="24">
        <f>SUM(L15,N15)</f>
        <v>0</v>
      </c>
      <c r="K15" s="17">
        <v>59</v>
      </c>
      <c r="L15" s="24">
        <v>7021.19999999999</v>
      </c>
      <c r="M15" s="17"/>
      <c r="N15" s="24"/>
      <c r="O15" s="24"/>
      <c r="P15" s="24"/>
      <c r="Q15" s="24">
        <v>8</v>
      </c>
      <c r="R15" s="24">
        <v>1032.3</v>
      </c>
      <c r="S15" s="24"/>
      <c r="T15" s="24"/>
      <c r="U15" s="24">
        <v>5</v>
      </c>
      <c r="V15" s="24">
        <v>573.5</v>
      </c>
      <c r="W15" s="24">
        <v>2</v>
      </c>
      <c r="X15" s="24">
        <v>229.4</v>
      </c>
      <c r="Y15" s="24">
        <v>1</v>
      </c>
      <c r="Z15" s="24">
        <v>229.4</v>
      </c>
      <c r="AA15" s="24"/>
      <c r="AB15" s="24"/>
      <c r="AC15" s="17">
        <f>SUM(AE15,AG15)</f>
        <v>0</v>
      </c>
      <c r="AD15" s="24">
        <f>SUM(AF15,AH15)</f>
        <v>0</v>
      </c>
      <c r="AE15" s="17"/>
      <c r="AF15" s="24"/>
      <c r="AG15" s="17">
        <v>6</v>
      </c>
      <c r="AH15" s="24">
        <v>688.2</v>
      </c>
      <c r="AI15" s="48"/>
    </row>
    <row r="16" spans="1:35" ht="33.75" customHeight="1">
      <c r="A16" s="5">
        <v>8</v>
      </c>
      <c r="B16" s="10" t="s">
        <v>18</v>
      </c>
      <c r="C16" s="24">
        <f>SUM(C17:C18)</f>
        <v>0</v>
      </c>
      <c r="D16" s="24">
        <v>0</v>
      </c>
      <c r="E16" s="24">
        <f>SUM(E17:E18)</f>
        <v>0</v>
      </c>
      <c r="F16" s="24">
        <f>SUM(F17:F18)</f>
        <v>0</v>
      </c>
      <c r="G16" s="24">
        <v>0</v>
      </c>
      <c r="H16" s="24">
        <f>SUM(H17:H18)</f>
        <v>0</v>
      </c>
      <c r="I16" s="24">
        <f>SUM(K16,M16)</f>
        <v>0</v>
      </c>
      <c r="J16" s="24">
        <f>SUM(L16,N16)</f>
        <v>0</v>
      </c>
      <c r="K16" s="24">
        <f>SUM(K17:K18)</f>
        <v>0</v>
      </c>
      <c r="L16" s="24">
        <f>SUM(L17:L18)</f>
        <v>0</v>
      </c>
      <c r="M16" s="24">
        <f>SUM(M17:M18)</f>
        <v>0</v>
      </c>
      <c r="N16" s="24">
        <f>SUM(N17:N18)</f>
        <v>0</v>
      </c>
      <c r="O16" s="24">
        <f>SUM(O17:O18)</f>
        <v>0</v>
      </c>
      <c r="P16" s="24">
        <f>SUM(P17:P18)</f>
        <v>0</v>
      </c>
      <c r="Q16" s="24">
        <f>SUM(Q17:Q18)</f>
        <v>0</v>
      </c>
      <c r="R16" s="24">
        <f>SUM(R17:R18)</f>
        <v>0</v>
      </c>
      <c r="S16" s="24">
        <f>SUM(S17:S18)</f>
        <v>0</v>
      </c>
      <c r="T16" s="24">
        <f>SUM(T17:T18)</f>
        <v>0</v>
      </c>
      <c r="U16" s="24">
        <f>SUM(U17:U18)</f>
        <v>0</v>
      </c>
      <c r="V16" s="24">
        <f>SUM(V17:V18)</f>
        <v>0</v>
      </c>
      <c r="W16" s="24">
        <f>SUM(W17:W18)</f>
        <v>0</v>
      </c>
      <c r="X16" s="24">
        <f>SUM(X17:X18)</f>
        <v>0</v>
      </c>
      <c r="Y16" s="24">
        <f>SUM(Y17:Y18)</f>
        <v>0</v>
      </c>
      <c r="Z16" s="24">
        <f>SUM(Z17:Z18)</f>
        <v>0</v>
      </c>
      <c r="AA16" s="24">
        <f>SUM(AA17:AA18)</f>
        <v>0</v>
      </c>
      <c r="AB16" s="24">
        <f>SUM(AB17:AB18)</f>
        <v>0</v>
      </c>
      <c r="AC16" s="24">
        <f>SUM(AE16,AG16)</f>
        <v>0</v>
      </c>
      <c r="AD16" s="24">
        <f>SUM(AF16,AH16)</f>
        <v>0</v>
      </c>
      <c r="AE16" s="24">
        <f>SUM(AE17:AE18)</f>
        <v>0</v>
      </c>
      <c r="AF16" s="24">
        <f>SUM(AF17:AF18)</f>
        <v>0</v>
      </c>
      <c r="AG16" s="24">
        <f>SUM(AG17:AG18)</f>
        <v>0</v>
      </c>
      <c r="AH16" s="24">
        <f>SUM(AH17:AH18)</f>
        <v>0</v>
      </c>
      <c r="AI16" s="48"/>
    </row>
    <row r="17" spans="1:35" ht="12.75">
      <c r="A17" s="5">
        <v>9</v>
      </c>
      <c r="B17" s="11" t="s">
        <v>13</v>
      </c>
      <c r="C17" s="17">
        <v>1</v>
      </c>
      <c r="D17" s="17">
        <v>0</v>
      </c>
      <c r="E17" s="17"/>
      <c r="F17" s="24">
        <v>229.4</v>
      </c>
      <c r="G17" s="24">
        <v>0</v>
      </c>
      <c r="H17" s="24"/>
      <c r="I17" s="17">
        <f>SUM(K17,M17)</f>
        <v>0</v>
      </c>
      <c r="J17" s="24">
        <f>SUM(L17,N17)</f>
        <v>0</v>
      </c>
      <c r="K17" s="17">
        <v>1</v>
      </c>
      <c r="L17" s="24">
        <v>229.4</v>
      </c>
      <c r="M17" s="17"/>
      <c r="N17" s="24"/>
      <c r="O17" s="24"/>
      <c r="P17" s="24"/>
      <c r="Q17" s="17"/>
      <c r="R17" s="24"/>
      <c r="S17" s="24"/>
      <c r="T17" s="24"/>
      <c r="U17" s="24"/>
      <c r="V17" s="24"/>
      <c r="W17" s="24"/>
      <c r="X17" s="24"/>
      <c r="Y17" s="24"/>
      <c r="Z17" s="24"/>
      <c r="AA17" s="24"/>
      <c r="AB17" s="24"/>
      <c r="AC17" s="17">
        <f>SUM(AE17,AG17)</f>
        <v>0</v>
      </c>
      <c r="AD17" s="24">
        <f>SUM(AF17,AH17)</f>
        <v>0</v>
      </c>
      <c r="AE17" s="17"/>
      <c r="AF17" s="24"/>
      <c r="AG17" s="17"/>
      <c r="AH17" s="24"/>
      <c r="AI17" s="48"/>
    </row>
    <row r="18" spans="1:35" ht="23.25" customHeight="1">
      <c r="A18" s="5">
        <v>10</v>
      </c>
      <c r="B18" s="11" t="s">
        <v>19</v>
      </c>
      <c r="C18" s="17"/>
      <c r="D18" s="17">
        <v>0</v>
      </c>
      <c r="E18" s="17"/>
      <c r="F18" s="24"/>
      <c r="G18" s="24">
        <v>0</v>
      </c>
      <c r="H18" s="24"/>
      <c r="I18" s="17">
        <f>SUM(K18,M18)</f>
        <v>0</v>
      </c>
      <c r="J18" s="24">
        <f>SUM(L18,N18)</f>
        <v>0</v>
      </c>
      <c r="K18" s="17"/>
      <c r="L18" s="24"/>
      <c r="M18" s="17"/>
      <c r="N18" s="24"/>
      <c r="O18" s="24"/>
      <c r="P18" s="24"/>
      <c r="Q18" s="17"/>
      <c r="R18" s="24"/>
      <c r="S18" s="24"/>
      <c r="T18" s="24"/>
      <c r="U18" s="24"/>
      <c r="V18" s="24"/>
      <c r="W18" s="24"/>
      <c r="X18" s="24"/>
      <c r="Y18" s="24"/>
      <c r="Z18" s="24"/>
      <c r="AA18" s="24"/>
      <c r="AB18" s="24"/>
      <c r="AC18" s="17">
        <f>SUM(AE18,AG18)</f>
        <v>0</v>
      </c>
      <c r="AD18" s="24">
        <f>SUM(AF18,AH18)</f>
        <v>0</v>
      </c>
      <c r="AE18" s="17"/>
      <c r="AF18" s="24"/>
      <c r="AG18" s="17"/>
      <c r="AH18" s="24"/>
      <c r="AI18" s="48"/>
    </row>
    <row r="19" spans="1:35" ht="17.25" customHeight="1">
      <c r="A19" s="5">
        <v>11</v>
      </c>
      <c r="B19" s="10" t="s">
        <v>20</v>
      </c>
      <c r="C19" s="17">
        <v>1</v>
      </c>
      <c r="D19" s="17">
        <v>0</v>
      </c>
      <c r="E19" s="17"/>
      <c r="F19" s="24">
        <v>114.7</v>
      </c>
      <c r="G19" s="24">
        <v>0</v>
      </c>
      <c r="H19" s="24"/>
      <c r="I19" s="17">
        <f>SUM(K19,M19)</f>
        <v>0</v>
      </c>
      <c r="J19" s="24">
        <f>SUM(L19,N19)</f>
        <v>0</v>
      </c>
      <c r="K19" s="17">
        <v>1</v>
      </c>
      <c r="L19" s="24">
        <v>114.71</v>
      </c>
      <c r="M19" s="17"/>
      <c r="N19" s="24"/>
      <c r="O19" s="24"/>
      <c r="P19" s="24"/>
      <c r="Q19" s="17"/>
      <c r="R19" s="24"/>
      <c r="S19" s="24"/>
      <c r="T19" s="24"/>
      <c r="U19" s="24"/>
      <c r="V19" s="24"/>
      <c r="W19" s="24"/>
      <c r="X19" s="24"/>
      <c r="Y19" s="24"/>
      <c r="Z19" s="24"/>
      <c r="AA19" s="24"/>
      <c r="AB19" s="24"/>
      <c r="AC19" s="17">
        <f>SUM(AE19,AG19)</f>
        <v>0</v>
      </c>
      <c r="AD19" s="24">
        <f>SUM(AF19,AH19)</f>
        <v>0</v>
      </c>
      <c r="AE19" s="17"/>
      <c r="AF19" s="24"/>
      <c r="AG19" s="17"/>
      <c r="AH19" s="24"/>
      <c r="AI19" s="48"/>
    </row>
    <row r="20" spans="1:35" ht="30" customHeight="1">
      <c r="A20" s="5">
        <v>12</v>
      </c>
      <c r="B20" s="10" t="s">
        <v>21</v>
      </c>
      <c r="C20" s="17">
        <v>14</v>
      </c>
      <c r="D20" s="17">
        <v>0</v>
      </c>
      <c r="E20" s="17"/>
      <c r="F20" s="24">
        <v>1506.11</v>
      </c>
      <c r="G20" s="24">
        <v>0</v>
      </c>
      <c r="H20" s="24"/>
      <c r="I20" s="17">
        <f>SUM(K20,M20)</f>
        <v>0</v>
      </c>
      <c r="J20" s="24">
        <f>SUM(L20,N20)</f>
        <v>0</v>
      </c>
      <c r="K20" s="17">
        <v>14</v>
      </c>
      <c r="L20" s="24">
        <v>1554.2</v>
      </c>
      <c r="M20" s="17"/>
      <c r="N20" s="24"/>
      <c r="O20" s="24"/>
      <c r="P20" s="24"/>
      <c r="Q20" s="17"/>
      <c r="R20" s="24"/>
      <c r="S20" s="24"/>
      <c r="T20" s="24"/>
      <c r="U20" s="24"/>
      <c r="V20" s="24"/>
      <c r="W20" s="24"/>
      <c r="X20" s="24"/>
      <c r="Y20" s="24"/>
      <c r="Z20" s="24"/>
      <c r="AA20" s="24"/>
      <c r="AB20" s="24"/>
      <c r="AC20" s="17">
        <f>SUM(AE20,AG20)</f>
        <v>0</v>
      </c>
      <c r="AD20" s="24">
        <f>SUM(AF20,AH20)</f>
        <v>0</v>
      </c>
      <c r="AE20" s="17"/>
      <c r="AF20" s="24"/>
      <c r="AG20" s="17"/>
      <c r="AH20" s="24"/>
      <c r="AI20" s="48"/>
    </row>
    <row r="21" spans="1:35" ht="30" customHeight="1">
      <c r="A21" s="5">
        <v>13</v>
      </c>
      <c r="B21" s="10" t="s">
        <v>22</v>
      </c>
      <c r="C21" s="17">
        <v>1</v>
      </c>
      <c r="D21" s="17">
        <v>0</v>
      </c>
      <c r="E21" s="17"/>
      <c r="F21" s="24">
        <v>146.75</v>
      </c>
      <c r="G21" s="24">
        <v>0</v>
      </c>
      <c r="H21" s="24"/>
      <c r="I21" s="17">
        <f>SUM(K21,M21)</f>
        <v>0</v>
      </c>
      <c r="J21" s="24">
        <f>SUM(L21,N21)</f>
        <v>0</v>
      </c>
      <c r="K21" s="17">
        <v>1</v>
      </c>
      <c r="L21" s="24">
        <v>293.5</v>
      </c>
      <c r="M21" s="17"/>
      <c r="N21" s="24"/>
      <c r="O21" s="24"/>
      <c r="P21" s="24"/>
      <c r="Q21" s="17"/>
      <c r="R21" s="24"/>
      <c r="S21" s="24"/>
      <c r="T21" s="24"/>
      <c r="U21" s="24"/>
      <c r="V21" s="24"/>
      <c r="W21" s="24"/>
      <c r="X21" s="24"/>
      <c r="Y21" s="24"/>
      <c r="Z21" s="24"/>
      <c r="AA21" s="24"/>
      <c r="AB21" s="24"/>
      <c r="AC21" s="17">
        <f>SUM(AE21,AG21)</f>
        <v>0</v>
      </c>
      <c r="AD21" s="24">
        <f>SUM(AF21,AH21)</f>
        <v>0</v>
      </c>
      <c r="AE21" s="17"/>
      <c r="AF21" s="24"/>
      <c r="AG21" s="17"/>
      <c r="AH21" s="24"/>
      <c r="AI21" s="48"/>
    </row>
    <row r="22" spans="1:35" ht="18.75" customHeight="1">
      <c r="A22" s="5">
        <v>14</v>
      </c>
      <c r="B22" s="10" t="s">
        <v>23</v>
      </c>
      <c r="C22" s="17"/>
      <c r="D22" s="17">
        <v>0</v>
      </c>
      <c r="E22" s="17"/>
      <c r="F22" s="24"/>
      <c r="G22" s="24">
        <v>0</v>
      </c>
      <c r="H22" s="24"/>
      <c r="I22" s="17">
        <f>SUM(K22,M22)</f>
        <v>0</v>
      </c>
      <c r="J22" s="24">
        <f>SUM(L22,N22)</f>
        <v>0</v>
      </c>
      <c r="K22" s="17"/>
      <c r="L22" s="24"/>
      <c r="M22" s="17"/>
      <c r="N22" s="24"/>
      <c r="O22" s="24"/>
      <c r="P22" s="24"/>
      <c r="Q22" s="17"/>
      <c r="R22" s="24"/>
      <c r="S22" s="24"/>
      <c r="T22" s="24"/>
      <c r="U22" s="24"/>
      <c r="V22" s="24"/>
      <c r="W22" s="24"/>
      <c r="X22" s="24"/>
      <c r="Y22" s="24"/>
      <c r="Z22" s="24"/>
      <c r="AA22" s="24"/>
      <c r="AB22" s="24"/>
      <c r="AC22" s="17">
        <f>SUM(AE22,AG22)</f>
        <v>0</v>
      </c>
      <c r="AD22" s="24">
        <f>SUM(AF22,AH22)</f>
        <v>0</v>
      </c>
      <c r="AE22" s="17"/>
      <c r="AF22" s="24"/>
      <c r="AG22" s="17"/>
      <c r="AH22" s="24"/>
      <c r="AI22" s="48"/>
    </row>
    <row r="23" spans="1:35" ht="17.25" customHeight="1">
      <c r="A23" s="5">
        <v>15</v>
      </c>
      <c r="B23" s="10" t="s">
        <v>24</v>
      </c>
      <c r="C23" s="17">
        <v>1</v>
      </c>
      <c r="D23" s="17">
        <v>0</v>
      </c>
      <c r="E23" s="17"/>
      <c r="F23" s="24">
        <v>114.7</v>
      </c>
      <c r="G23" s="24">
        <v>0</v>
      </c>
      <c r="H23" s="24"/>
      <c r="I23" s="17">
        <f>SUM(K23,M23)</f>
        <v>0</v>
      </c>
      <c r="J23" s="24">
        <f>SUM(L23,N23)</f>
        <v>0</v>
      </c>
      <c r="K23" s="17">
        <v>1</v>
      </c>
      <c r="L23" s="24">
        <v>114.7</v>
      </c>
      <c r="M23" s="17"/>
      <c r="N23" s="24"/>
      <c r="O23" s="24"/>
      <c r="P23" s="24"/>
      <c r="Q23" s="17"/>
      <c r="R23" s="24"/>
      <c r="S23" s="24"/>
      <c r="T23" s="24"/>
      <c r="U23" s="24"/>
      <c r="V23" s="24"/>
      <c r="W23" s="24"/>
      <c r="X23" s="24"/>
      <c r="Y23" s="24"/>
      <c r="Z23" s="24"/>
      <c r="AA23" s="24"/>
      <c r="AB23" s="24"/>
      <c r="AC23" s="17">
        <f>SUM(AE23,AG23)</f>
        <v>0</v>
      </c>
      <c r="AD23" s="24">
        <f>SUM(AF23,AH23)</f>
        <v>0</v>
      </c>
      <c r="AE23" s="17"/>
      <c r="AF23" s="24"/>
      <c r="AG23" s="17"/>
      <c r="AH23" s="24"/>
      <c r="AI23" s="48"/>
    </row>
    <row r="24" spans="1:35" ht="25.5" customHeight="1">
      <c r="A24" s="5">
        <v>16</v>
      </c>
      <c r="B24" s="10" t="s">
        <v>25</v>
      </c>
      <c r="C24" s="17"/>
      <c r="D24" s="17">
        <v>0</v>
      </c>
      <c r="E24" s="17"/>
      <c r="F24" s="24"/>
      <c r="G24" s="24">
        <v>0</v>
      </c>
      <c r="H24" s="24"/>
      <c r="I24" s="17">
        <f>SUM(K24,M24)</f>
        <v>0</v>
      </c>
      <c r="J24" s="24">
        <f>SUM(L24,N24)</f>
        <v>0</v>
      </c>
      <c r="K24" s="17"/>
      <c r="L24" s="24"/>
      <c r="M24" s="17"/>
      <c r="N24" s="24"/>
      <c r="O24" s="24"/>
      <c r="P24" s="24"/>
      <c r="Q24" s="17"/>
      <c r="R24" s="24"/>
      <c r="S24" s="24"/>
      <c r="T24" s="24"/>
      <c r="U24" s="24"/>
      <c r="V24" s="24"/>
      <c r="W24" s="24"/>
      <c r="X24" s="24"/>
      <c r="Y24" s="24"/>
      <c r="Z24" s="24"/>
      <c r="AA24" s="24"/>
      <c r="AB24" s="24"/>
      <c r="AC24" s="17">
        <f>SUM(AE24,AG24)</f>
        <v>0</v>
      </c>
      <c r="AD24" s="24">
        <f>SUM(AF24,AH24)</f>
        <v>0</v>
      </c>
      <c r="AE24" s="17"/>
      <c r="AF24" s="24"/>
      <c r="AG24" s="17"/>
      <c r="AH24" s="24"/>
      <c r="AI24" s="48"/>
    </row>
    <row r="25" spans="1:35" ht="17.25" customHeight="1">
      <c r="A25" s="5">
        <v>17</v>
      </c>
      <c r="B25" s="10" t="s">
        <v>26</v>
      </c>
      <c r="C25" s="17"/>
      <c r="D25" s="17">
        <v>0</v>
      </c>
      <c r="E25" s="17"/>
      <c r="F25" s="24"/>
      <c r="G25" s="24">
        <v>0</v>
      </c>
      <c r="H25" s="24"/>
      <c r="I25" s="17">
        <f>SUM(K25,M25)</f>
        <v>0</v>
      </c>
      <c r="J25" s="24">
        <f>SUM(L25,N25)</f>
        <v>0</v>
      </c>
      <c r="K25" s="17"/>
      <c r="L25" s="24"/>
      <c r="M25" s="17"/>
      <c r="N25" s="24"/>
      <c r="O25" s="24"/>
      <c r="P25" s="24"/>
      <c r="Q25" s="17"/>
      <c r="R25" s="24"/>
      <c r="S25" s="24"/>
      <c r="T25" s="24"/>
      <c r="U25" s="24"/>
      <c r="V25" s="24"/>
      <c r="W25" s="24"/>
      <c r="X25" s="24"/>
      <c r="Y25" s="24"/>
      <c r="Z25" s="24"/>
      <c r="AA25" s="24"/>
      <c r="AB25" s="24"/>
      <c r="AC25" s="17">
        <f>SUM(AE25,AG25)</f>
        <v>0</v>
      </c>
      <c r="AD25" s="24">
        <f>SUM(AF25,AH25)</f>
        <v>0</v>
      </c>
      <c r="AE25" s="17"/>
      <c r="AF25" s="24"/>
      <c r="AG25" s="17"/>
      <c r="AH25" s="24"/>
      <c r="AI25" s="48"/>
    </row>
    <row r="26" spans="1:35" ht="26.25" customHeight="1">
      <c r="A26" s="5">
        <v>18</v>
      </c>
      <c r="B26" s="10" t="s">
        <v>27</v>
      </c>
      <c r="C26" s="17"/>
      <c r="D26" s="17">
        <v>0</v>
      </c>
      <c r="E26" s="17"/>
      <c r="F26" s="24"/>
      <c r="G26" s="24">
        <v>0</v>
      </c>
      <c r="H26" s="24"/>
      <c r="I26" s="17">
        <f>SUM(K26,M26)</f>
        <v>0</v>
      </c>
      <c r="J26" s="24">
        <f>SUM(L26,N26)</f>
        <v>0</v>
      </c>
      <c r="K26" s="17"/>
      <c r="L26" s="24"/>
      <c r="M26" s="17"/>
      <c r="N26" s="24"/>
      <c r="O26" s="24"/>
      <c r="P26" s="24"/>
      <c r="Q26" s="17"/>
      <c r="R26" s="24"/>
      <c r="S26" s="24"/>
      <c r="T26" s="24"/>
      <c r="U26" s="24"/>
      <c r="V26" s="24"/>
      <c r="W26" s="24"/>
      <c r="X26" s="24"/>
      <c r="Y26" s="24"/>
      <c r="Z26" s="24"/>
      <c r="AA26" s="24"/>
      <c r="AB26" s="24"/>
      <c r="AC26" s="17">
        <f>SUM(AE26,AG26)</f>
        <v>0</v>
      </c>
      <c r="AD26" s="24">
        <f>SUM(AF26,AH26)</f>
        <v>0</v>
      </c>
      <c r="AE26" s="17"/>
      <c r="AF26" s="24"/>
      <c r="AG26" s="17"/>
      <c r="AH26" s="24"/>
      <c r="AI26" s="48"/>
    </row>
    <row r="27" spans="1:35" ht="25.5" customHeight="1">
      <c r="A27" s="5">
        <v>19</v>
      </c>
      <c r="B27" s="10" t="s">
        <v>28</v>
      </c>
      <c r="C27" s="17"/>
      <c r="D27" s="17">
        <v>0</v>
      </c>
      <c r="E27" s="17"/>
      <c r="F27" s="24"/>
      <c r="G27" s="24">
        <v>0</v>
      </c>
      <c r="H27" s="24"/>
      <c r="I27" s="17">
        <f>SUM(K27,M27)</f>
        <v>0</v>
      </c>
      <c r="J27" s="24">
        <f>SUM(L27,N27)</f>
        <v>0</v>
      </c>
      <c r="K27" s="17"/>
      <c r="L27" s="24"/>
      <c r="M27" s="17"/>
      <c r="N27" s="24"/>
      <c r="O27" s="24"/>
      <c r="P27" s="24"/>
      <c r="Q27" s="17"/>
      <c r="R27" s="24"/>
      <c r="S27" s="24"/>
      <c r="T27" s="24"/>
      <c r="U27" s="24"/>
      <c r="V27" s="24"/>
      <c r="W27" s="24"/>
      <c r="X27" s="24"/>
      <c r="Y27" s="24"/>
      <c r="Z27" s="24"/>
      <c r="AA27" s="24"/>
      <c r="AB27" s="24"/>
      <c r="AC27" s="17">
        <f>SUM(AE27,AG27)</f>
        <v>0</v>
      </c>
      <c r="AD27" s="24">
        <f>SUM(AF27,AH27)</f>
        <v>0</v>
      </c>
      <c r="AE27" s="17"/>
      <c r="AF27" s="24"/>
      <c r="AG27" s="17"/>
      <c r="AH27" s="24"/>
      <c r="AI27" s="48"/>
    </row>
    <row r="28" spans="1:35" ht="28.5" customHeight="1">
      <c r="A28" s="5">
        <v>20</v>
      </c>
      <c r="B28" s="9" t="s">
        <v>29</v>
      </c>
      <c r="C28" s="49">
        <f>SUM(C29:C43)</f>
        <v>0</v>
      </c>
      <c r="D28" s="49">
        <f>SUM(D29:D43)</f>
        <v>0</v>
      </c>
      <c r="E28" s="49">
        <f>SUM(E29:E43)</f>
        <v>0</v>
      </c>
      <c r="F28" s="50">
        <f>SUM(F29:F43)</f>
        <v>0</v>
      </c>
      <c r="G28" s="50">
        <f>SUM(G29:G43)</f>
        <v>0</v>
      </c>
      <c r="H28" s="50">
        <f>SUM(H29:H43)</f>
        <v>0</v>
      </c>
      <c r="I28" s="49">
        <f>SUM(I29:I43)</f>
        <v>0</v>
      </c>
      <c r="J28" s="50">
        <f>SUM(J29:J43)</f>
        <v>0</v>
      </c>
      <c r="K28" s="49">
        <f>SUM(K29:K43)</f>
        <v>0</v>
      </c>
      <c r="L28" s="50">
        <f>SUM(L29:L43)</f>
        <v>0</v>
      </c>
      <c r="M28" s="49">
        <f>SUM(M29:M43)</f>
        <v>0</v>
      </c>
      <c r="N28" s="50">
        <f>SUM(N29:N43)</f>
        <v>0</v>
      </c>
      <c r="O28" s="49">
        <f>SUM(O29:O43)</f>
        <v>0</v>
      </c>
      <c r="P28" s="50">
        <f>SUM(P29:P43)</f>
        <v>0</v>
      </c>
      <c r="Q28" s="49">
        <f>SUM(Q29:Q43)</f>
        <v>0</v>
      </c>
      <c r="R28" s="50">
        <f>SUM(R29:R43)</f>
        <v>0</v>
      </c>
      <c r="S28" s="49">
        <f>SUM(S29:S43)</f>
        <v>0</v>
      </c>
      <c r="T28" s="50">
        <f>SUM(T29:T43)</f>
        <v>0</v>
      </c>
      <c r="U28" s="49">
        <f>SUM(U29:U43)</f>
        <v>0</v>
      </c>
      <c r="V28" s="50">
        <f>SUM(V29:V43)</f>
        <v>0</v>
      </c>
      <c r="W28" s="49">
        <f>SUM(W29:W43)</f>
        <v>0</v>
      </c>
      <c r="X28" s="50">
        <f>SUM(X29:X43)</f>
        <v>0</v>
      </c>
      <c r="Y28" s="49">
        <f>SUM(Y29:Y43)</f>
        <v>0</v>
      </c>
      <c r="Z28" s="50">
        <f>SUM(Z29:Z43)</f>
        <v>0</v>
      </c>
      <c r="AA28" s="49">
        <f>SUM(AA29:AA43)</f>
        <v>0</v>
      </c>
      <c r="AB28" s="50">
        <f>SUM(AB29:AB43)</f>
        <v>0</v>
      </c>
      <c r="AC28" s="49">
        <f>SUM(AC29:AC43)</f>
        <v>0</v>
      </c>
      <c r="AD28" s="50">
        <f>SUM(AD29:AD43)</f>
        <v>0</v>
      </c>
      <c r="AE28" s="49">
        <f>SUM(AE29:AE43)</f>
        <v>0</v>
      </c>
      <c r="AF28" s="50">
        <f>SUM(AF29:AF43)</f>
        <v>0</v>
      </c>
      <c r="AG28" s="49">
        <f>SUM(AG29:AG43)</f>
        <v>0</v>
      </c>
      <c r="AH28" s="50">
        <f>SUM(AH29:AH43)</f>
        <v>0</v>
      </c>
      <c r="AI28" s="48"/>
    </row>
    <row r="29" spans="1:35" ht="15.75" customHeight="1">
      <c r="A29" s="5">
        <v>21</v>
      </c>
      <c r="B29" s="10" t="s">
        <v>12</v>
      </c>
      <c r="C29" s="17"/>
      <c r="D29" s="17">
        <v>0</v>
      </c>
      <c r="E29" s="17"/>
      <c r="F29" s="24"/>
      <c r="G29" s="24">
        <v>0</v>
      </c>
      <c r="H29" s="24"/>
      <c r="I29" s="17"/>
      <c r="J29" s="24"/>
      <c r="K29" s="17"/>
      <c r="L29" s="24"/>
      <c r="M29" s="17"/>
      <c r="N29" s="24"/>
      <c r="O29" s="17"/>
      <c r="P29" s="24"/>
      <c r="Q29" s="17"/>
      <c r="R29" s="24"/>
      <c r="S29" s="17"/>
      <c r="T29" s="24"/>
      <c r="U29" s="17"/>
      <c r="V29" s="24"/>
      <c r="W29" s="17"/>
      <c r="X29" s="24"/>
      <c r="Y29" s="17"/>
      <c r="Z29" s="24"/>
      <c r="AA29" s="17"/>
      <c r="AB29" s="24"/>
      <c r="AC29" s="17">
        <f>SUM(AE29,AG29)</f>
        <v>0</v>
      </c>
      <c r="AD29" s="24">
        <f>SUM(AF29,AH29)</f>
        <v>0</v>
      </c>
      <c r="AE29" s="17"/>
      <c r="AF29" s="24"/>
      <c r="AG29" s="17"/>
      <c r="AH29" s="24"/>
      <c r="AI29" s="48"/>
    </row>
    <row r="30" spans="1:35" ht="12" customHeight="1">
      <c r="A30" s="5">
        <v>22</v>
      </c>
      <c r="B30" s="10" t="s">
        <v>13</v>
      </c>
      <c r="C30" s="17"/>
      <c r="D30" s="17">
        <v>0</v>
      </c>
      <c r="E30" s="17"/>
      <c r="F30" s="24"/>
      <c r="G30" s="24">
        <v>0</v>
      </c>
      <c r="H30" s="24"/>
      <c r="I30" s="17"/>
      <c r="J30" s="24"/>
      <c r="K30" s="17"/>
      <c r="L30" s="24"/>
      <c r="M30" s="17"/>
      <c r="N30" s="24"/>
      <c r="O30" s="17"/>
      <c r="P30" s="24"/>
      <c r="Q30" s="17"/>
      <c r="R30" s="24"/>
      <c r="S30" s="17"/>
      <c r="T30" s="24"/>
      <c r="U30" s="17"/>
      <c r="V30" s="24"/>
      <c r="W30" s="17"/>
      <c r="X30" s="24"/>
      <c r="Y30" s="17"/>
      <c r="Z30" s="24"/>
      <c r="AA30" s="17"/>
      <c r="AB30" s="24"/>
      <c r="AC30" s="17">
        <f>SUM(AE30,AG30)</f>
        <v>0</v>
      </c>
      <c r="AD30" s="24">
        <f>SUM(AF30,AH30)</f>
        <v>0</v>
      </c>
      <c r="AE30" s="17"/>
      <c r="AF30" s="24"/>
      <c r="AG30" s="17"/>
      <c r="AH30" s="24"/>
      <c r="AI30" s="48"/>
    </row>
    <row r="31" spans="1:35" ht="24" customHeight="1">
      <c r="A31" s="5">
        <v>23</v>
      </c>
      <c r="B31" s="10" t="s">
        <v>30</v>
      </c>
      <c r="C31" s="17"/>
      <c r="D31" s="17">
        <v>0</v>
      </c>
      <c r="E31" s="17"/>
      <c r="F31" s="24"/>
      <c r="G31" s="24">
        <v>0</v>
      </c>
      <c r="H31" s="24"/>
      <c r="I31" s="17"/>
      <c r="J31" s="24"/>
      <c r="K31" s="17"/>
      <c r="L31" s="24"/>
      <c r="M31" s="17"/>
      <c r="N31" s="24"/>
      <c r="O31" s="17"/>
      <c r="P31" s="24"/>
      <c r="Q31" s="17"/>
      <c r="R31" s="24"/>
      <c r="S31" s="17"/>
      <c r="T31" s="24"/>
      <c r="U31" s="17"/>
      <c r="V31" s="24"/>
      <c r="W31" s="17"/>
      <c r="X31" s="24"/>
      <c r="Y31" s="17"/>
      <c r="Z31" s="24"/>
      <c r="AA31" s="17"/>
      <c r="AB31" s="24"/>
      <c r="AC31" s="17">
        <f>SUM(AE31,AG31)</f>
        <v>0</v>
      </c>
      <c r="AD31" s="24">
        <f>SUM(AF31,AH31)</f>
        <v>0</v>
      </c>
      <c r="AE31" s="17"/>
      <c r="AF31" s="24"/>
      <c r="AG31" s="17"/>
      <c r="AH31" s="24"/>
      <c r="AI31" s="48"/>
    </row>
    <row r="32" spans="1:35" ht="12" customHeight="1">
      <c r="A32" s="5">
        <v>24</v>
      </c>
      <c r="B32" s="10" t="s">
        <v>31</v>
      </c>
      <c r="C32" s="17"/>
      <c r="D32" s="17">
        <v>0</v>
      </c>
      <c r="E32" s="17"/>
      <c r="F32" s="24"/>
      <c r="G32" s="24">
        <v>0</v>
      </c>
      <c r="H32" s="24"/>
      <c r="I32" s="17"/>
      <c r="J32" s="24"/>
      <c r="K32" s="17"/>
      <c r="L32" s="24"/>
      <c r="M32" s="17"/>
      <c r="N32" s="24"/>
      <c r="O32" s="17"/>
      <c r="P32" s="24"/>
      <c r="Q32" s="17"/>
      <c r="R32" s="24"/>
      <c r="S32" s="17"/>
      <c r="T32" s="24"/>
      <c r="U32" s="17"/>
      <c r="V32" s="24"/>
      <c r="W32" s="17"/>
      <c r="X32" s="24"/>
      <c r="Y32" s="17"/>
      <c r="Z32" s="24"/>
      <c r="AA32" s="17"/>
      <c r="AB32" s="24"/>
      <c r="AC32" s="17">
        <f>SUM(AE32,AG32)</f>
        <v>0</v>
      </c>
      <c r="AD32" s="24">
        <f>SUM(AF32,AH32)</f>
        <v>0</v>
      </c>
      <c r="AE32" s="17"/>
      <c r="AF32" s="24"/>
      <c r="AG32" s="17"/>
      <c r="AH32" s="24"/>
      <c r="AI32" s="48"/>
    </row>
    <row r="33" spans="1:35" ht="24" customHeight="1">
      <c r="A33" s="5">
        <v>25</v>
      </c>
      <c r="B33" s="10" t="s">
        <v>22</v>
      </c>
      <c r="C33" s="17"/>
      <c r="D33" s="17">
        <v>0</v>
      </c>
      <c r="E33" s="17"/>
      <c r="F33" s="24"/>
      <c r="G33" s="24">
        <v>0</v>
      </c>
      <c r="H33" s="24"/>
      <c r="I33" s="17"/>
      <c r="J33" s="24"/>
      <c r="K33" s="17"/>
      <c r="L33" s="24"/>
      <c r="M33" s="17"/>
      <c r="N33" s="24"/>
      <c r="O33" s="17"/>
      <c r="P33" s="24"/>
      <c r="Q33" s="17"/>
      <c r="R33" s="24"/>
      <c r="S33" s="17"/>
      <c r="T33" s="24"/>
      <c r="U33" s="17"/>
      <c r="V33" s="24"/>
      <c r="W33" s="17"/>
      <c r="X33" s="24"/>
      <c r="Y33" s="17"/>
      <c r="Z33" s="24"/>
      <c r="AA33" s="17"/>
      <c r="AB33" s="24"/>
      <c r="AC33" s="17">
        <f>SUM(AE33,AG33)</f>
        <v>0</v>
      </c>
      <c r="AD33" s="24">
        <f>SUM(AF33,AH33)</f>
        <v>0</v>
      </c>
      <c r="AE33" s="17"/>
      <c r="AF33" s="24"/>
      <c r="AG33" s="17"/>
      <c r="AH33" s="24"/>
      <c r="AI33" s="48"/>
    </row>
    <row r="34" spans="1:35" ht="12" customHeight="1">
      <c r="A34" s="5">
        <v>26</v>
      </c>
      <c r="B34" s="10" t="s">
        <v>32</v>
      </c>
      <c r="C34" s="17"/>
      <c r="D34" s="17">
        <v>0</v>
      </c>
      <c r="E34" s="17"/>
      <c r="F34" s="24"/>
      <c r="G34" s="24">
        <v>0</v>
      </c>
      <c r="H34" s="24"/>
      <c r="I34" s="17"/>
      <c r="J34" s="24"/>
      <c r="K34" s="17"/>
      <c r="L34" s="24"/>
      <c r="M34" s="17"/>
      <c r="N34" s="24"/>
      <c r="O34" s="17"/>
      <c r="P34" s="24"/>
      <c r="Q34" s="17"/>
      <c r="R34" s="24"/>
      <c r="S34" s="17"/>
      <c r="T34" s="24"/>
      <c r="U34" s="17"/>
      <c r="V34" s="24"/>
      <c r="W34" s="17"/>
      <c r="X34" s="24"/>
      <c r="Y34" s="17"/>
      <c r="Z34" s="24"/>
      <c r="AA34" s="17"/>
      <c r="AB34" s="24"/>
      <c r="AC34" s="17">
        <f>SUM(AE34,AG34)</f>
        <v>0</v>
      </c>
      <c r="AD34" s="24">
        <f>SUM(AF34,AH34)</f>
        <v>0</v>
      </c>
      <c r="AE34" s="17"/>
      <c r="AF34" s="24"/>
      <c r="AG34" s="17"/>
      <c r="AH34" s="24"/>
      <c r="AI34" s="48"/>
    </row>
    <row r="35" spans="1:35" ht="12" customHeight="1">
      <c r="A35" s="5">
        <v>27</v>
      </c>
      <c r="B35" s="10" t="s">
        <v>26</v>
      </c>
      <c r="C35" s="17"/>
      <c r="D35" s="17">
        <v>0</v>
      </c>
      <c r="E35" s="17"/>
      <c r="F35" s="24"/>
      <c r="G35" s="24">
        <v>0</v>
      </c>
      <c r="H35" s="24"/>
      <c r="I35" s="17"/>
      <c r="J35" s="24"/>
      <c r="K35" s="17"/>
      <c r="L35" s="24"/>
      <c r="M35" s="17"/>
      <c r="N35" s="24"/>
      <c r="O35" s="17"/>
      <c r="P35" s="24"/>
      <c r="Q35" s="17"/>
      <c r="R35" s="24"/>
      <c r="S35" s="17"/>
      <c r="T35" s="24"/>
      <c r="U35" s="17"/>
      <c r="V35" s="24"/>
      <c r="W35" s="17"/>
      <c r="X35" s="24"/>
      <c r="Y35" s="17"/>
      <c r="Z35" s="24"/>
      <c r="AA35" s="17"/>
      <c r="AB35" s="24"/>
      <c r="AC35" s="17">
        <f>SUM(AE35,AG35)</f>
        <v>0</v>
      </c>
      <c r="AD35" s="24">
        <f>SUM(AF35,AH35)</f>
        <v>0</v>
      </c>
      <c r="AE35" s="17"/>
      <c r="AF35" s="24"/>
      <c r="AG35" s="17"/>
      <c r="AH35" s="24"/>
      <c r="AI35" s="48"/>
    </row>
    <row r="36" spans="1:35" ht="24" customHeight="1">
      <c r="A36" s="5">
        <v>28</v>
      </c>
      <c r="B36" s="10" t="s">
        <v>33</v>
      </c>
      <c r="C36" s="17"/>
      <c r="D36" s="17">
        <v>0</v>
      </c>
      <c r="E36" s="17"/>
      <c r="F36" s="24"/>
      <c r="G36" s="24">
        <v>0</v>
      </c>
      <c r="H36" s="24"/>
      <c r="I36" s="17"/>
      <c r="J36" s="24"/>
      <c r="K36" s="17"/>
      <c r="L36" s="24"/>
      <c r="M36" s="17"/>
      <c r="N36" s="24"/>
      <c r="O36" s="17"/>
      <c r="P36" s="24"/>
      <c r="Q36" s="17"/>
      <c r="R36" s="24"/>
      <c r="S36" s="17"/>
      <c r="T36" s="24"/>
      <c r="U36" s="17"/>
      <c r="V36" s="24"/>
      <c r="W36" s="17"/>
      <c r="X36" s="24"/>
      <c r="Y36" s="17"/>
      <c r="Z36" s="24"/>
      <c r="AA36" s="17"/>
      <c r="AB36" s="24"/>
      <c r="AC36" s="17">
        <f>SUM(AE36,AG36)</f>
        <v>0</v>
      </c>
      <c r="AD36" s="24">
        <f>SUM(AF36,AH36)</f>
        <v>0</v>
      </c>
      <c r="AE36" s="17"/>
      <c r="AF36" s="24"/>
      <c r="AG36" s="17"/>
      <c r="AH36" s="24"/>
      <c r="AI36" s="48"/>
    </row>
    <row r="37" spans="1:35" ht="24" customHeight="1">
      <c r="A37" s="5">
        <v>29</v>
      </c>
      <c r="B37" s="10" t="s">
        <v>28</v>
      </c>
      <c r="C37" s="17"/>
      <c r="D37" s="17">
        <v>0</v>
      </c>
      <c r="E37" s="17"/>
      <c r="F37" s="24"/>
      <c r="G37" s="24">
        <v>0</v>
      </c>
      <c r="H37" s="24"/>
      <c r="I37" s="17"/>
      <c r="J37" s="24"/>
      <c r="K37" s="17"/>
      <c r="L37" s="24"/>
      <c r="M37" s="17"/>
      <c r="N37" s="24"/>
      <c r="O37" s="17"/>
      <c r="P37" s="24"/>
      <c r="Q37" s="17"/>
      <c r="R37" s="24"/>
      <c r="S37" s="17"/>
      <c r="T37" s="24"/>
      <c r="U37" s="17"/>
      <c r="V37" s="24"/>
      <c r="W37" s="17"/>
      <c r="X37" s="24"/>
      <c r="Y37" s="17"/>
      <c r="Z37" s="24"/>
      <c r="AA37" s="17"/>
      <c r="AB37" s="24"/>
      <c r="AC37" s="17">
        <f>SUM(AE37,AG37)</f>
        <v>0</v>
      </c>
      <c r="AD37" s="24">
        <f>SUM(AF37,AH37)</f>
        <v>0</v>
      </c>
      <c r="AE37" s="17"/>
      <c r="AF37" s="24"/>
      <c r="AG37" s="17"/>
      <c r="AH37" s="24"/>
      <c r="AI37" s="48"/>
    </row>
    <row r="38" spans="1:35" ht="24" customHeight="1">
      <c r="A38" s="5">
        <v>30</v>
      </c>
      <c r="B38" s="10" t="s">
        <v>34</v>
      </c>
      <c r="C38" s="17"/>
      <c r="D38" s="17">
        <v>0</v>
      </c>
      <c r="E38" s="17"/>
      <c r="F38" s="24"/>
      <c r="G38" s="24">
        <v>0</v>
      </c>
      <c r="H38" s="24"/>
      <c r="I38" s="17"/>
      <c r="J38" s="24"/>
      <c r="K38" s="17"/>
      <c r="L38" s="24"/>
      <c r="M38" s="17"/>
      <c r="N38" s="24"/>
      <c r="O38" s="17"/>
      <c r="P38" s="24"/>
      <c r="Q38" s="17"/>
      <c r="R38" s="24"/>
      <c r="S38" s="17"/>
      <c r="T38" s="24"/>
      <c r="U38" s="17"/>
      <c r="V38" s="24"/>
      <c r="W38" s="17"/>
      <c r="X38" s="24"/>
      <c r="Y38" s="17"/>
      <c r="Z38" s="24"/>
      <c r="AA38" s="17"/>
      <c r="AB38" s="24"/>
      <c r="AC38" s="17">
        <f>SUM(AE38,AG38)</f>
        <v>0</v>
      </c>
      <c r="AD38" s="24">
        <f>SUM(AF38,AH38)</f>
        <v>0</v>
      </c>
      <c r="AE38" s="17"/>
      <c r="AF38" s="24"/>
      <c r="AG38" s="17"/>
      <c r="AH38" s="24"/>
      <c r="AI38" s="48"/>
    </row>
    <row r="39" spans="1:35" ht="12" customHeight="1">
      <c r="A39" s="5">
        <v>31</v>
      </c>
      <c r="B39" s="10" t="s">
        <v>35</v>
      </c>
      <c r="C39" s="17"/>
      <c r="D39" s="17">
        <v>0</v>
      </c>
      <c r="E39" s="17"/>
      <c r="F39" s="24"/>
      <c r="G39" s="24">
        <v>0</v>
      </c>
      <c r="H39" s="24"/>
      <c r="I39" s="17"/>
      <c r="J39" s="24"/>
      <c r="K39" s="17"/>
      <c r="L39" s="24"/>
      <c r="M39" s="17"/>
      <c r="N39" s="24"/>
      <c r="O39" s="17"/>
      <c r="P39" s="24"/>
      <c r="Q39" s="17"/>
      <c r="R39" s="24"/>
      <c r="S39" s="17"/>
      <c r="T39" s="24"/>
      <c r="U39" s="17"/>
      <c r="V39" s="24"/>
      <c r="W39" s="17"/>
      <c r="X39" s="24"/>
      <c r="Y39" s="17"/>
      <c r="Z39" s="24"/>
      <c r="AA39" s="17"/>
      <c r="AB39" s="24"/>
      <c r="AC39" s="17">
        <f>SUM(AE39,AG39)</f>
        <v>0</v>
      </c>
      <c r="AD39" s="24">
        <f>SUM(AF39,AH39)</f>
        <v>0</v>
      </c>
      <c r="AE39" s="17"/>
      <c r="AF39" s="24"/>
      <c r="AG39" s="17"/>
      <c r="AH39" s="24"/>
      <c r="AI39" s="48"/>
    </row>
    <row r="40" spans="1:35" ht="48" customHeight="1">
      <c r="A40" s="5">
        <v>32</v>
      </c>
      <c r="B40" s="10" t="s">
        <v>36</v>
      </c>
      <c r="C40" s="17"/>
      <c r="D40" s="17">
        <v>0</v>
      </c>
      <c r="E40" s="17"/>
      <c r="F40" s="24"/>
      <c r="G40" s="24">
        <v>0</v>
      </c>
      <c r="H40" s="24"/>
      <c r="I40" s="17"/>
      <c r="J40" s="24"/>
      <c r="K40" s="17"/>
      <c r="L40" s="24"/>
      <c r="M40" s="17"/>
      <c r="N40" s="24"/>
      <c r="O40" s="17"/>
      <c r="P40" s="24"/>
      <c r="Q40" s="17"/>
      <c r="R40" s="24"/>
      <c r="S40" s="17"/>
      <c r="T40" s="24"/>
      <c r="U40" s="17"/>
      <c r="V40" s="24"/>
      <c r="W40" s="17"/>
      <c r="X40" s="24"/>
      <c r="Y40" s="17"/>
      <c r="Z40" s="24"/>
      <c r="AA40" s="17"/>
      <c r="AB40" s="24"/>
      <c r="AC40" s="17">
        <f>SUM(AE40,AG40)</f>
        <v>0</v>
      </c>
      <c r="AD40" s="24">
        <f>SUM(AF40,AH40)</f>
        <v>0</v>
      </c>
      <c r="AE40" s="17"/>
      <c r="AF40" s="24"/>
      <c r="AG40" s="17"/>
      <c r="AH40" s="24"/>
      <c r="AI40" s="48"/>
    </row>
    <row r="41" spans="1:35" ht="36" customHeight="1">
      <c r="A41" s="5">
        <v>33</v>
      </c>
      <c r="B41" s="10" t="s">
        <v>37</v>
      </c>
      <c r="C41" s="17"/>
      <c r="D41" s="17">
        <v>0</v>
      </c>
      <c r="E41" s="17"/>
      <c r="F41" s="24"/>
      <c r="G41" s="24">
        <v>0</v>
      </c>
      <c r="H41" s="24"/>
      <c r="I41" s="17"/>
      <c r="J41" s="24"/>
      <c r="K41" s="17"/>
      <c r="L41" s="24"/>
      <c r="M41" s="17"/>
      <c r="N41" s="24"/>
      <c r="O41" s="17"/>
      <c r="P41" s="24"/>
      <c r="Q41" s="17"/>
      <c r="R41" s="24"/>
      <c r="S41" s="17"/>
      <c r="T41" s="24"/>
      <c r="U41" s="17"/>
      <c r="V41" s="24"/>
      <c r="W41" s="17"/>
      <c r="X41" s="24"/>
      <c r="Y41" s="17"/>
      <c r="Z41" s="24"/>
      <c r="AA41" s="17"/>
      <c r="AB41" s="24"/>
      <c r="AC41" s="17">
        <f>SUM(AE41,AG41)</f>
        <v>0</v>
      </c>
      <c r="AD41" s="24">
        <f>SUM(AF41,AH41)</f>
        <v>0</v>
      </c>
      <c r="AE41" s="17"/>
      <c r="AF41" s="24"/>
      <c r="AG41" s="17"/>
      <c r="AH41" s="24"/>
      <c r="AI41" s="48"/>
    </row>
    <row r="42" spans="1:35" ht="24" customHeight="1">
      <c r="A42" s="5">
        <v>34</v>
      </c>
      <c r="B42" s="10" t="s">
        <v>38</v>
      </c>
      <c r="C42" s="17"/>
      <c r="D42" s="17">
        <v>0</v>
      </c>
      <c r="E42" s="17"/>
      <c r="F42" s="24"/>
      <c r="G42" s="24">
        <v>0</v>
      </c>
      <c r="H42" s="24"/>
      <c r="I42" s="17"/>
      <c r="J42" s="24"/>
      <c r="K42" s="17"/>
      <c r="L42" s="24"/>
      <c r="M42" s="17"/>
      <c r="N42" s="24"/>
      <c r="O42" s="17"/>
      <c r="P42" s="24"/>
      <c r="Q42" s="17"/>
      <c r="R42" s="24"/>
      <c r="S42" s="17"/>
      <c r="T42" s="24"/>
      <c r="U42" s="17"/>
      <c r="V42" s="24"/>
      <c r="W42" s="17"/>
      <c r="X42" s="24"/>
      <c r="Y42" s="17"/>
      <c r="Z42" s="24"/>
      <c r="AA42" s="17"/>
      <c r="AB42" s="24"/>
      <c r="AC42" s="17">
        <f>SUM(AE42,AG42)</f>
        <v>0</v>
      </c>
      <c r="AD42" s="24">
        <f>SUM(AF42,AH42)</f>
        <v>0</v>
      </c>
      <c r="AE42" s="17"/>
      <c r="AF42" s="24"/>
      <c r="AG42" s="17"/>
      <c r="AH42" s="24"/>
      <c r="AI42" s="48"/>
    </row>
    <row r="43" spans="1:35" ht="12.75">
      <c r="A43" s="5">
        <v>35</v>
      </c>
      <c r="B43" s="10" t="s">
        <v>39</v>
      </c>
      <c r="C43" s="17"/>
      <c r="D43" s="17">
        <v>0</v>
      </c>
      <c r="E43" s="17"/>
      <c r="F43" s="24"/>
      <c r="G43" s="24">
        <v>0</v>
      </c>
      <c r="H43" s="24"/>
      <c r="I43" s="17"/>
      <c r="J43" s="24"/>
      <c r="K43" s="17"/>
      <c r="L43" s="24"/>
      <c r="M43" s="17"/>
      <c r="N43" s="24"/>
      <c r="O43" s="17"/>
      <c r="P43" s="24"/>
      <c r="Q43" s="17"/>
      <c r="R43" s="24"/>
      <c r="S43" s="17"/>
      <c r="T43" s="24"/>
      <c r="U43" s="17"/>
      <c r="V43" s="24"/>
      <c r="W43" s="17"/>
      <c r="X43" s="24"/>
      <c r="Y43" s="17"/>
      <c r="Z43" s="24"/>
      <c r="AA43" s="17"/>
      <c r="AB43" s="24"/>
      <c r="AC43" s="17">
        <f>SUM(AE43,AG43)</f>
        <v>0</v>
      </c>
      <c r="AD43" s="24">
        <f>SUM(AF43,AH43)</f>
        <v>0</v>
      </c>
      <c r="AE43" s="17"/>
      <c r="AF43" s="24"/>
      <c r="AG43" s="17"/>
      <c r="AH43" s="24"/>
      <c r="AI43" s="48"/>
    </row>
    <row r="44" spans="1:35" ht="31.5" customHeight="1">
      <c r="A44" s="5">
        <v>36</v>
      </c>
      <c r="B44" s="9" t="s">
        <v>40</v>
      </c>
      <c r="C44" s="49">
        <f>SUM(C45:C51)</f>
        <v>0</v>
      </c>
      <c r="D44" s="49">
        <f>SUM(D45:D51)</f>
        <v>0</v>
      </c>
      <c r="E44" s="49">
        <f>SUM(E45:E51)</f>
        <v>0</v>
      </c>
      <c r="F44" s="50">
        <f>SUM(F45:F51)</f>
        <v>0</v>
      </c>
      <c r="G44" s="50">
        <f>SUM(G45:G51)</f>
        <v>0</v>
      </c>
      <c r="H44" s="50">
        <f>SUM(H45:H51)</f>
        <v>0</v>
      </c>
      <c r="I44" s="49">
        <f>SUM(I45:I51)</f>
        <v>0</v>
      </c>
      <c r="J44" s="50">
        <f>SUM(J45:J51)</f>
        <v>0</v>
      </c>
      <c r="K44" s="49">
        <f>SUM(K45:K51)</f>
        <v>0</v>
      </c>
      <c r="L44" s="50">
        <f>SUM(L45:L51)</f>
        <v>0</v>
      </c>
      <c r="M44" s="49">
        <f>SUM(M45:M51)</f>
        <v>0</v>
      </c>
      <c r="N44" s="50">
        <f>SUM(N45:N51)</f>
        <v>0</v>
      </c>
      <c r="O44" s="49">
        <f>SUM(O45:O51)</f>
        <v>0</v>
      </c>
      <c r="P44" s="50">
        <f>SUM(P45:P51)</f>
        <v>0</v>
      </c>
      <c r="Q44" s="49">
        <f>SUM(Q45:Q51)</f>
        <v>0</v>
      </c>
      <c r="R44" s="50">
        <f>SUM(R45:R51)</f>
        <v>0</v>
      </c>
      <c r="S44" s="49">
        <f>SUM(S45:S51)</f>
        <v>0</v>
      </c>
      <c r="T44" s="50">
        <f>SUM(T45:T51)</f>
        <v>0</v>
      </c>
      <c r="U44" s="49">
        <f>SUM(U45:U51)</f>
        <v>0</v>
      </c>
      <c r="V44" s="50">
        <f>SUM(V45:V51)</f>
        <v>0</v>
      </c>
      <c r="W44" s="49">
        <f>SUM(W45:W51)</f>
        <v>0</v>
      </c>
      <c r="X44" s="50">
        <f>SUM(X45:X51)</f>
        <v>0</v>
      </c>
      <c r="Y44" s="49">
        <f>SUM(Y45:Y51)</f>
        <v>0</v>
      </c>
      <c r="Z44" s="50">
        <f>SUM(Z45:Z51)</f>
        <v>0</v>
      </c>
      <c r="AA44" s="49">
        <f>SUM(AA45:AA51)</f>
        <v>0</v>
      </c>
      <c r="AB44" s="50">
        <f>SUM(AB45:AB51)</f>
        <v>0</v>
      </c>
      <c r="AC44" s="49">
        <f>SUM(AC45:AC51)</f>
        <v>0</v>
      </c>
      <c r="AD44" s="50">
        <f>SUM(AD45:AD51)</f>
        <v>0</v>
      </c>
      <c r="AE44" s="49">
        <f>SUM(AE45:AE51)</f>
        <v>0</v>
      </c>
      <c r="AF44" s="50">
        <f>SUM(AF45:AF51)</f>
        <v>0</v>
      </c>
      <c r="AG44" s="49">
        <f>SUM(AG45:AG51)</f>
        <v>0</v>
      </c>
      <c r="AH44" s="50">
        <f>SUM(AH45:AH51)</f>
        <v>0</v>
      </c>
      <c r="AI44" s="48"/>
    </row>
    <row r="45" spans="1:35" ht="12.75">
      <c r="A45" s="5">
        <v>37</v>
      </c>
      <c r="B45" s="10" t="s">
        <v>41</v>
      </c>
      <c r="C45" s="17">
        <v>3</v>
      </c>
      <c r="D45" s="17">
        <v>0</v>
      </c>
      <c r="E45" s="17"/>
      <c r="F45" s="24">
        <v>344.1</v>
      </c>
      <c r="G45" s="24">
        <v>0</v>
      </c>
      <c r="H45" s="24"/>
      <c r="I45" s="17">
        <f>SUM(K45,M45)</f>
        <v>0</v>
      </c>
      <c r="J45" s="24">
        <f>SUM(L45,N45)</f>
        <v>0</v>
      </c>
      <c r="K45" s="17"/>
      <c r="L45" s="24"/>
      <c r="M45" s="17"/>
      <c r="N45" s="24"/>
      <c r="O45" s="24"/>
      <c r="P45" s="24"/>
      <c r="Q45" s="17"/>
      <c r="R45" s="24"/>
      <c r="S45" s="24"/>
      <c r="T45" s="24"/>
      <c r="U45" s="24"/>
      <c r="V45" s="24"/>
      <c r="W45" s="24"/>
      <c r="X45" s="24"/>
      <c r="Y45" s="24"/>
      <c r="Z45" s="24"/>
      <c r="AA45" s="24"/>
      <c r="AB45" s="24"/>
      <c r="AC45" s="17">
        <f>SUM(AE45,AG45)</f>
        <v>0</v>
      </c>
      <c r="AD45" s="24">
        <f>SUM(AF45,AH45)</f>
        <v>0</v>
      </c>
      <c r="AE45" s="17"/>
      <c r="AF45" s="24"/>
      <c r="AG45" s="17">
        <v>2</v>
      </c>
      <c r="AH45" s="24">
        <v>229.4</v>
      </c>
      <c r="AI45" s="48"/>
    </row>
    <row r="46" spans="1:35" ht="15" customHeight="1">
      <c r="A46" s="5">
        <v>38</v>
      </c>
      <c r="B46" s="10" t="s">
        <v>42</v>
      </c>
      <c r="C46" s="17">
        <v>20</v>
      </c>
      <c r="D46" s="17">
        <v>0</v>
      </c>
      <c r="E46" s="17"/>
      <c r="F46" s="24">
        <v>825.839999999999</v>
      </c>
      <c r="G46" s="24">
        <v>0</v>
      </c>
      <c r="H46" s="24"/>
      <c r="I46" s="17">
        <f>SUM(K46,M46)</f>
        <v>0</v>
      </c>
      <c r="J46" s="24">
        <f>SUM(L46,N46)</f>
        <v>0</v>
      </c>
      <c r="K46" s="17">
        <v>11</v>
      </c>
      <c r="L46" s="24">
        <v>691.08</v>
      </c>
      <c r="M46" s="17"/>
      <c r="N46" s="24"/>
      <c r="O46" s="24"/>
      <c r="P46" s="24"/>
      <c r="Q46" s="17">
        <v>3</v>
      </c>
      <c r="R46" s="24">
        <v>181.3</v>
      </c>
      <c r="S46" s="24"/>
      <c r="T46" s="24"/>
      <c r="U46" s="24">
        <v>2</v>
      </c>
      <c r="V46" s="24">
        <v>146.89</v>
      </c>
      <c r="W46" s="24">
        <v>1</v>
      </c>
      <c r="X46" s="24">
        <v>34.41</v>
      </c>
      <c r="Y46" s="24"/>
      <c r="Z46" s="24"/>
      <c r="AA46" s="24"/>
      <c r="AB46" s="24"/>
      <c r="AC46" s="17">
        <f>SUM(AE46,AG46)</f>
        <v>0</v>
      </c>
      <c r="AD46" s="24">
        <f>SUM(AF46,AH46)</f>
        <v>0</v>
      </c>
      <c r="AE46" s="17"/>
      <c r="AF46" s="24"/>
      <c r="AG46" s="17">
        <v>9</v>
      </c>
      <c r="AH46" s="24">
        <v>344.1</v>
      </c>
      <c r="AI46" s="48"/>
    </row>
    <row r="47" spans="1:35" ht="29.25" customHeight="1">
      <c r="A47" s="5">
        <v>39</v>
      </c>
      <c r="B47" s="10" t="s">
        <v>21</v>
      </c>
      <c r="C47" s="17">
        <v>1</v>
      </c>
      <c r="D47" s="17">
        <v>0</v>
      </c>
      <c r="E47" s="17"/>
      <c r="F47" s="24">
        <v>57.35</v>
      </c>
      <c r="G47" s="24">
        <v>0</v>
      </c>
      <c r="H47" s="24"/>
      <c r="I47" s="17">
        <f>SUM(K47,M47)</f>
        <v>0</v>
      </c>
      <c r="J47" s="24">
        <f>SUM(L47,N47)</f>
        <v>0</v>
      </c>
      <c r="K47" s="17">
        <v>1</v>
      </c>
      <c r="L47" s="24">
        <v>114.7</v>
      </c>
      <c r="M47" s="17"/>
      <c r="N47" s="24"/>
      <c r="O47" s="24"/>
      <c r="P47" s="24"/>
      <c r="Q47" s="17"/>
      <c r="R47" s="24"/>
      <c r="S47" s="24"/>
      <c r="T47" s="24"/>
      <c r="U47" s="24"/>
      <c r="V47" s="24"/>
      <c r="W47" s="24"/>
      <c r="X47" s="24"/>
      <c r="Y47" s="24"/>
      <c r="Z47" s="24"/>
      <c r="AA47" s="24"/>
      <c r="AB47" s="24"/>
      <c r="AC47" s="17">
        <f>SUM(AE47,AG47)</f>
        <v>0</v>
      </c>
      <c r="AD47" s="24">
        <f>SUM(AF47,AH47)</f>
        <v>0</v>
      </c>
      <c r="AE47" s="17"/>
      <c r="AF47" s="24"/>
      <c r="AG47" s="17"/>
      <c r="AH47" s="24"/>
      <c r="AI47" s="48"/>
    </row>
    <row r="48" spans="1:35" ht="30" customHeight="1">
      <c r="A48" s="5">
        <v>40</v>
      </c>
      <c r="B48" s="10" t="s">
        <v>22</v>
      </c>
      <c r="C48" s="17">
        <v>1</v>
      </c>
      <c r="D48" s="17">
        <v>0</v>
      </c>
      <c r="E48" s="17"/>
      <c r="F48" s="24">
        <v>57.35</v>
      </c>
      <c r="G48" s="24">
        <v>0</v>
      </c>
      <c r="H48" s="24"/>
      <c r="I48" s="17">
        <f>SUM(K48,M48)</f>
        <v>0</v>
      </c>
      <c r="J48" s="24">
        <f>SUM(L48,N48)</f>
        <v>0</v>
      </c>
      <c r="K48" s="17">
        <v>1</v>
      </c>
      <c r="L48" s="24">
        <v>114.7</v>
      </c>
      <c r="M48" s="17"/>
      <c r="N48" s="24"/>
      <c r="O48" s="24"/>
      <c r="P48" s="24"/>
      <c r="Q48" s="17"/>
      <c r="R48" s="24"/>
      <c r="S48" s="24"/>
      <c r="T48" s="24"/>
      <c r="U48" s="24"/>
      <c r="V48" s="24"/>
      <c r="W48" s="24"/>
      <c r="X48" s="24"/>
      <c r="Y48" s="24"/>
      <c r="Z48" s="24"/>
      <c r="AA48" s="24"/>
      <c r="AB48" s="24"/>
      <c r="AC48" s="17">
        <f>SUM(AE48,AG48)</f>
        <v>0</v>
      </c>
      <c r="AD48" s="24">
        <f>SUM(AF48,AH48)</f>
        <v>0</v>
      </c>
      <c r="AE48" s="17"/>
      <c r="AF48" s="24"/>
      <c r="AG48" s="17"/>
      <c r="AH48" s="24"/>
      <c r="AI48" s="48"/>
    </row>
    <row r="49" spans="1:35" ht="30" customHeight="1">
      <c r="A49" s="5">
        <v>41</v>
      </c>
      <c r="B49" s="10" t="s">
        <v>43</v>
      </c>
      <c r="C49" s="17"/>
      <c r="D49" s="17">
        <v>0</v>
      </c>
      <c r="E49" s="17"/>
      <c r="F49" s="24"/>
      <c r="G49" s="24">
        <v>0</v>
      </c>
      <c r="H49" s="24"/>
      <c r="I49" s="17">
        <f>SUM(K49,M49)</f>
        <v>0</v>
      </c>
      <c r="J49" s="24">
        <f>SUM(L49,N49)</f>
        <v>0</v>
      </c>
      <c r="K49" s="17"/>
      <c r="L49" s="24"/>
      <c r="M49" s="17"/>
      <c r="N49" s="24"/>
      <c r="O49" s="24"/>
      <c r="P49" s="24"/>
      <c r="Q49" s="17"/>
      <c r="R49" s="24"/>
      <c r="S49" s="24"/>
      <c r="T49" s="24"/>
      <c r="U49" s="24"/>
      <c r="V49" s="24"/>
      <c r="W49" s="24"/>
      <c r="X49" s="24"/>
      <c r="Y49" s="24"/>
      <c r="Z49" s="24"/>
      <c r="AA49" s="24"/>
      <c r="AB49" s="24"/>
      <c r="AC49" s="17">
        <f>SUM(AE49,AG49)</f>
        <v>0</v>
      </c>
      <c r="AD49" s="24">
        <f>SUM(AF49,AH49)</f>
        <v>0</v>
      </c>
      <c r="AE49" s="17"/>
      <c r="AF49" s="24"/>
      <c r="AG49" s="17"/>
      <c r="AH49" s="24"/>
      <c r="AI49" s="48"/>
    </row>
    <row r="50" spans="1:35" ht="16.5" customHeight="1">
      <c r="A50" s="5">
        <v>42</v>
      </c>
      <c r="B50" s="10" t="s">
        <v>24</v>
      </c>
      <c r="C50" s="17"/>
      <c r="D50" s="17">
        <v>0</v>
      </c>
      <c r="E50" s="17"/>
      <c r="F50" s="24"/>
      <c r="G50" s="24">
        <v>0</v>
      </c>
      <c r="H50" s="24"/>
      <c r="I50" s="17">
        <f>SUM(K50,M50)</f>
        <v>0</v>
      </c>
      <c r="J50" s="24">
        <f>SUM(L50,N50)</f>
        <v>0</v>
      </c>
      <c r="K50" s="17"/>
      <c r="L50" s="24"/>
      <c r="M50" s="17"/>
      <c r="N50" s="24"/>
      <c r="O50" s="24"/>
      <c r="P50" s="24"/>
      <c r="Q50" s="17"/>
      <c r="R50" s="24"/>
      <c r="S50" s="24"/>
      <c r="T50" s="24"/>
      <c r="U50" s="24"/>
      <c r="V50" s="24"/>
      <c r="W50" s="24"/>
      <c r="X50" s="24"/>
      <c r="Y50" s="24"/>
      <c r="Z50" s="24"/>
      <c r="AA50" s="24"/>
      <c r="AB50" s="24"/>
      <c r="AC50" s="17">
        <f>SUM(AE50,AG50)</f>
        <v>0</v>
      </c>
      <c r="AD50" s="24">
        <f>SUM(AF50,AH50)</f>
        <v>0</v>
      </c>
      <c r="AE50" s="17"/>
      <c r="AF50" s="24"/>
      <c r="AG50" s="17"/>
      <c r="AH50" s="24"/>
      <c r="AI50" s="48"/>
    </row>
    <row r="51" spans="1:35" ht="24.75" customHeight="1">
      <c r="A51" s="5">
        <v>43</v>
      </c>
      <c r="B51" s="10" t="s">
        <v>28</v>
      </c>
      <c r="C51" s="17"/>
      <c r="D51" s="17">
        <v>0</v>
      </c>
      <c r="E51" s="17"/>
      <c r="F51" s="24"/>
      <c r="G51" s="24">
        <v>0</v>
      </c>
      <c r="H51" s="24"/>
      <c r="I51" s="17">
        <f>SUM(K51,M51)</f>
        <v>0</v>
      </c>
      <c r="J51" s="24">
        <f>SUM(L51,N51)</f>
        <v>0</v>
      </c>
      <c r="K51" s="17"/>
      <c r="L51" s="24"/>
      <c r="M51" s="17"/>
      <c r="N51" s="24"/>
      <c r="O51" s="24"/>
      <c r="P51" s="24"/>
      <c r="Q51" s="17"/>
      <c r="R51" s="24"/>
      <c r="S51" s="24"/>
      <c r="T51" s="24"/>
      <c r="U51" s="24"/>
      <c r="V51" s="24"/>
      <c r="W51" s="24"/>
      <c r="X51" s="24"/>
      <c r="Y51" s="24"/>
      <c r="Z51" s="24"/>
      <c r="AA51" s="24"/>
      <c r="AB51" s="24"/>
      <c r="AC51" s="17">
        <f>SUM(AE51,AG51)</f>
        <v>0</v>
      </c>
      <c r="AD51" s="24">
        <f>SUM(AF51,AH51)</f>
        <v>0</v>
      </c>
      <c r="AE51" s="17"/>
      <c r="AF51" s="24"/>
      <c r="AG51" s="17"/>
      <c r="AH51" s="24"/>
      <c r="AI51" s="48"/>
    </row>
    <row r="52" spans="1:35" ht="31.5" customHeight="1">
      <c r="A52" s="5">
        <v>44</v>
      </c>
      <c r="B52" s="9" t="s">
        <v>44</v>
      </c>
      <c r="C52" s="49">
        <f>SUM(C53:C57)</f>
        <v>0</v>
      </c>
      <c r="D52" s="49">
        <f>SUM(D53:D57)</f>
        <v>0</v>
      </c>
      <c r="E52" s="49">
        <f>SUM(E53:E57)</f>
        <v>0</v>
      </c>
      <c r="F52" s="50">
        <f>SUM(F53:F57)</f>
        <v>0</v>
      </c>
      <c r="G52" s="50">
        <f>SUM(G53:G57)</f>
        <v>0</v>
      </c>
      <c r="H52" s="50">
        <f>SUM(H53:H57)</f>
        <v>0</v>
      </c>
      <c r="I52" s="49">
        <f>SUM(I53:I57)</f>
        <v>0</v>
      </c>
      <c r="J52" s="50">
        <f>SUM(J53:J57)</f>
        <v>0</v>
      </c>
      <c r="K52" s="49">
        <f>SUM(K53:K57)</f>
        <v>0</v>
      </c>
      <c r="L52" s="50">
        <f>SUM(L53:L57)</f>
        <v>0</v>
      </c>
      <c r="M52" s="49">
        <f>SUM(M53:M57)</f>
        <v>0</v>
      </c>
      <c r="N52" s="50">
        <f>SUM(N53:N57)</f>
        <v>0</v>
      </c>
      <c r="O52" s="49">
        <f>SUM(O53:O57)</f>
        <v>0</v>
      </c>
      <c r="P52" s="50">
        <f>SUM(P53:P57)</f>
        <v>0</v>
      </c>
      <c r="Q52" s="49">
        <f>SUM(Q53:Q57)</f>
        <v>0</v>
      </c>
      <c r="R52" s="50">
        <f>SUM(R53:R57)</f>
        <v>0</v>
      </c>
      <c r="S52" s="49">
        <f>SUM(S53:S57)</f>
        <v>0</v>
      </c>
      <c r="T52" s="50">
        <f>SUM(T53:T57)</f>
        <v>0</v>
      </c>
      <c r="U52" s="49">
        <f>SUM(U53:U57)</f>
        <v>0</v>
      </c>
      <c r="V52" s="50">
        <f>SUM(V53:V57)</f>
        <v>0</v>
      </c>
      <c r="W52" s="49">
        <f>SUM(W53:W57)</f>
        <v>0</v>
      </c>
      <c r="X52" s="50">
        <f>SUM(X53:X57)</f>
        <v>0</v>
      </c>
      <c r="Y52" s="49">
        <f>SUM(Y53:Y57)</f>
        <v>0</v>
      </c>
      <c r="Z52" s="50">
        <f>SUM(Z53:Z57)</f>
        <v>0</v>
      </c>
      <c r="AA52" s="49">
        <f>SUM(AA53:AA57)</f>
        <v>0</v>
      </c>
      <c r="AB52" s="50">
        <f>SUM(AB53:AB57)</f>
        <v>0</v>
      </c>
      <c r="AC52" s="49">
        <f>SUM(AC53:AC57)</f>
        <v>0</v>
      </c>
      <c r="AD52" s="50">
        <f>SUM(AD53:AD57)</f>
        <v>0</v>
      </c>
      <c r="AE52" s="49">
        <f>SUM(AE53:AE57)</f>
        <v>0</v>
      </c>
      <c r="AF52" s="50">
        <f>SUM(AF53:AF57)</f>
        <v>0</v>
      </c>
      <c r="AG52" s="49">
        <f>SUM(AG53:AG57)</f>
        <v>0</v>
      </c>
      <c r="AH52" s="50">
        <f>SUM(AH53:AH57)</f>
        <v>0</v>
      </c>
      <c r="AI52" s="48"/>
    </row>
    <row r="53" spans="1:35" ht="12.75">
      <c r="A53" s="5">
        <v>45</v>
      </c>
      <c r="B53" s="10" t="s">
        <v>45</v>
      </c>
      <c r="C53" s="17">
        <v>2</v>
      </c>
      <c r="D53" s="17">
        <v>0</v>
      </c>
      <c r="E53" s="17">
        <v>0</v>
      </c>
      <c r="F53" s="24">
        <v>1</v>
      </c>
      <c r="G53" s="24">
        <v>0</v>
      </c>
      <c r="H53" s="17">
        <v>0</v>
      </c>
      <c r="I53" s="17">
        <f>SUM(K53,M53)</f>
        <v>0</v>
      </c>
      <c r="J53" s="24">
        <f>SUM(L53,N53)</f>
        <v>0</v>
      </c>
      <c r="K53" s="17">
        <v>2</v>
      </c>
      <c r="L53" s="24">
        <v>2</v>
      </c>
      <c r="M53" s="17"/>
      <c r="N53" s="24"/>
      <c r="O53" s="24"/>
      <c r="P53" s="24"/>
      <c r="Q53" s="17"/>
      <c r="R53" s="24"/>
      <c r="S53" s="17"/>
      <c r="T53" s="24"/>
      <c r="U53" s="17"/>
      <c r="V53" s="24"/>
      <c r="W53" s="17"/>
      <c r="X53" s="24"/>
      <c r="Y53" s="17"/>
      <c r="Z53" s="24"/>
      <c r="AA53" s="17"/>
      <c r="AB53" s="24"/>
      <c r="AC53" s="17">
        <f>SUM(AE53,AG53)</f>
        <v>0</v>
      </c>
      <c r="AD53" s="24">
        <f>SUM(AF53,AH53)</f>
        <v>0</v>
      </c>
      <c r="AE53" s="17"/>
      <c r="AF53" s="24"/>
      <c r="AG53" s="17"/>
      <c r="AH53" s="24"/>
      <c r="AI53" s="48"/>
    </row>
    <row r="54" spans="1:35" ht="22.5" customHeight="1">
      <c r="A54" s="5">
        <v>46</v>
      </c>
      <c r="B54" s="10" t="s">
        <v>46</v>
      </c>
      <c r="C54" s="17"/>
      <c r="D54" s="17">
        <v>0</v>
      </c>
      <c r="E54" s="17">
        <v>0</v>
      </c>
      <c r="F54" s="24"/>
      <c r="G54" s="24">
        <v>0</v>
      </c>
      <c r="H54" s="17">
        <v>0</v>
      </c>
      <c r="I54" s="17">
        <f>SUM(K54,M54)</f>
        <v>0</v>
      </c>
      <c r="J54" s="24">
        <f>SUM(L54,N54)</f>
        <v>0</v>
      </c>
      <c r="K54" s="17"/>
      <c r="L54" s="24"/>
      <c r="M54" s="17"/>
      <c r="N54" s="24"/>
      <c r="O54" s="24"/>
      <c r="P54" s="24"/>
      <c r="Q54" s="17"/>
      <c r="R54" s="24"/>
      <c r="S54" s="17"/>
      <c r="T54" s="24"/>
      <c r="U54" s="17"/>
      <c r="V54" s="24"/>
      <c r="W54" s="17"/>
      <c r="X54" s="24"/>
      <c r="Y54" s="17"/>
      <c r="Z54" s="24"/>
      <c r="AA54" s="17"/>
      <c r="AB54" s="24"/>
      <c r="AC54" s="17">
        <f>SUM(AE54,AG54)</f>
        <v>0</v>
      </c>
      <c r="AD54" s="24">
        <f>SUM(AF54,AH54)</f>
        <v>0</v>
      </c>
      <c r="AE54" s="17"/>
      <c r="AF54" s="24"/>
      <c r="AG54" s="17"/>
      <c r="AH54" s="24"/>
      <c r="AI54" s="48"/>
    </row>
    <row r="55" spans="1:35" ht="24.75" customHeight="1">
      <c r="A55" s="5">
        <v>47</v>
      </c>
      <c r="B55" s="10" t="s">
        <v>47</v>
      </c>
      <c r="C55" s="17"/>
      <c r="D55" s="17">
        <v>0</v>
      </c>
      <c r="E55" s="17">
        <v>0</v>
      </c>
      <c r="F55" s="24"/>
      <c r="G55" s="24">
        <v>0</v>
      </c>
      <c r="H55" s="17">
        <v>0</v>
      </c>
      <c r="I55" s="17">
        <f>SUM(K55,M55)</f>
        <v>0</v>
      </c>
      <c r="J55" s="24">
        <f>SUM(L55,N55)</f>
        <v>0</v>
      </c>
      <c r="K55" s="17"/>
      <c r="L55" s="24"/>
      <c r="M55" s="17"/>
      <c r="N55" s="24"/>
      <c r="O55" s="24"/>
      <c r="P55" s="24"/>
      <c r="Q55" s="17"/>
      <c r="R55" s="24"/>
      <c r="S55" s="17"/>
      <c r="T55" s="24"/>
      <c r="U55" s="17"/>
      <c r="V55" s="24"/>
      <c r="W55" s="17"/>
      <c r="X55" s="24"/>
      <c r="Y55" s="17"/>
      <c r="Z55" s="24"/>
      <c r="AA55" s="17"/>
      <c r="AB55" s="24"/>
      <c r="AC55" s="17">
        <f>SUM(AE55,AG55)</f>
        <v>0</v>
      </c>
      <c r="AD55" s="24">
        <f>SUM(AF55,AH55)</f>
        <v>0</v>
      </c>
      <c r="AE55" s="17"/>
      <c r="AF55" s="24"/>
      <c r="AG55" s="17"/>
      <c r="AH55" s="24"/>
      <c r="AI55" s="48"/>
    </row>
    <row r="56" spans="1:35" ht="24" customHeight="1">
      <c r="A56" s="5">
        <v>48</v>
      </c>
      <c r="B56" s="10" t="s">
        <v>48</v>
      </c>
      <c r="C56" s="17"/>
      <c r="D56" s="17">
        <v>0</v>
      </c>
      <c r="E56" s="17">
        <v>0</v>
      </c>
      <c r="F56" s="24"/>
      <c r="G56" s="24">
        <v>0</v>
      </c>
      <c r="H56" s="17">
        <v>0</v>
      </c>
      <c r="I56" s="17">
        <f>SUM(K56,M56)</f>
        <v>0</v>
      </c>
      <c r="J56" s="24">
        <f>SUM(L56,N56)</f>
        <v>0</v>
      </c>
      <c r="K56" s="17"/>
      <c r="L56" s="24"/>
      <c r="M56" s="17"/>
      <c r="N56" s="24"/>
      <c r="O56" s="24"/>
      <c r="P56" s="24"/>
      <c r="Q56" s="17"/>
      <c r="R56" s="24"/>
      <c r="S56" s="17"/>
      <c r="T56" s="24"/>
      <c r="U56" s="17"/>
      <c r="V56" s="24"/>
      <c r="W56" s="17"/>
      <c r="X56" s="24"/>
      <c r="Y56" s="17"/>
      <c r="Z56" s="24"/>
      <c r="AA56" s="17"/>
      <c r="AB56" s="24"/>
      <c r="AC56" s="17">
        <f>SUM(AE56,AG56)</f>
        <v>0</v>
      </c>
      <c r="AD56" s="24">
        <f>SUM(AF56,AH56)</f>
        <v>0</v>
      </c>
      <c r="AE56" s="17"/>
      <c r="AF56" s="24"/>
      <c r="AG56" s="17"/>
      <c r="AH56" s="24"/>
      <c r="AI56" s="48"/>
    </row>
    <row r="57" spans="1:35" ht="50.25" customHeight="1">
      <c r="A57" s="5">
        <v>49</v>
      </c>
      <c r="B57" s="10" t="s">
        <v>49</v>
      </c>
      <c r="C57" s="17"/>
      <c r="D57" s="17">
        <v>0</v>
      </c>
      <c r="E57" s="17">
        <v>0</v>
      </c>
      <c r="F57" s="24"/>
      <c r="G57" s="24">
        <v>0</v>
      </c>
      <c r="H57" s="17">
        <v>0</v>
      </c>
      <c r="I57" s="17">
        <f>SUM(K57,M57)</f>
        <v>0</v>
      </c>
      <c r="J57" s="24">
        <f>SUM(L57,N57)</f>
        <v>0</v>
      </c>
      <c r="K57" s="17"/>
      <c r="L57" s="24"/>
      <c r="M57" s="17"/>
      <c r="N57" s="24"/>
      <c r="O57" s="24"/>
      <c r="P57" s="24"/>
      <c r="Q57" s="17"/>
      <c r="R57" s="24"/>
      <c r="S57" s="17"/>
      <c r="T57" s="24"/>
      <c r="U57" s="17"/>
      <c r="V57" s="24"/>
      <c r="W57" s="17"/>
      <c r="X57" s="24"/>
      <c r="Y57" s="17"/>
      <c r="Z57" s="24"/>
      <c r="AA57" s="17"/>
      <c r="AB57" s="24"/>
      <c r="AC57" s="17">
        <f>SUM(AE57,AG57)</f>
        <v>0</v>
      </c>
      <c r="AD57" s="24">
        <f>SUM(AF57,AH57)</f>
        <v>0</v>
      </c>
      <c r="AE57" s="17"/>
      <c r="AF57" s="24"/>
      <c r="AG57" s="17"/>
      <c r="AH57" s="24"/>
      <c r="AI57" s="48"/>
    </row>
    <row r="58" spans="1:35" ht="15.75" customHeight="1">
      <c r="A58" s="5">
        <v>50</v>
      </c>
      <c r="B58" s="12" t="s">
        <v>50</v>
      </c>
      <c r="C58" s="50">
        <f>SUM(C9,C28,C44,C52)</f>
        <v>0</v>
      </c>
      <c r="D58" s="50">
        <f>SUM(D9,D28,D44,D52)</f>
        <v>0</v>
      </c>
      <c r="E58" s="50">
        <f>SUM(E9,E28,E44,E52)</f>
        <v>0</v>
      </c>
      <c r="F58" s="50">
        <f>SUM(F9,F28,F44,F52)</f>
        <v>0</v>
      </c>
      <c r="G58" s="50">
        <f>SUM(G9,G28,G44,G52)</f>
        <v>0</v>
      </c>
      <c r="H58" s="50">
        <f>SUM(H9,H28,H44,H52)</f>
        <v>0</v>
      </c>
      <c r="I58" s="50">
        <f>SUM(I9,I28,I44,I52)</f>
        <v>0</v>
      </c>
      <c r="J58" s="50">
        <f>SUM(J9,J28,J44,J52)</f>
        <v>0</v>
      </c>
      <c r="K58" s="50">
        <f>SUM(K9,K28,K44,K52)</f>
        <v>0</v>
      </c>
      <c r="L58" s="50">
        <f>SUM(L9,L28,L44,L52)</f>
        <v>0</v>
      </c>
      <c r="M58" s="50">
        <f>SUM(M9,M28,M44,M52)</f>
        <v>0</v>
      </c>
      <c r="N58" s="50">
        <f>SUM(N9,N28,N44,N52)</f>
        <v>0</v>
      </c>
      <c r="O58" s="50">
        <f>SUM(O9,O28,O44,O52)</f>
        <v>0</v>
      </c>
      <c r="P58" s="50">
        <f>SUM(P9,P28,P44,P52)</f>
        <v>0</v>
      </c>
      <c r="Q58" s="50">
        <f>SUM(Q9,Q28,Q44,Q52)</f>
        <v>0</v>
      </c>
      <c r="R58" s="50">
        <f>SUM(R9,R28,R44,R52)</f>
        <v>0</v>
      </c>
      <c r="S58" s="50">
        <f>SUM(S9,S28,S44,S52)</f>
        <v>0</v>
      </c>
      <c r="T58" s="50">
        <f>SUM(T9,T28,T44,T52)</f>
        <v>0</v>
      </c>
      <c r="U58" s="50">
        <f>SUM(U9,U28,U44,U52)</f>
        <v>0</v>
      </c>
      <c r="V58" s="50">
        <f>SUM(V9,V28,V44,V52)</f>
        <v>0</v>
      </c>
      <c r="W58" s="50">
        <f>SUM(W9,W28,W44,W52)</f>
        <v>0</v>
      </c>
      <c r="X58" s="50">
        <f>SUM(X9,X28,X44,X52)</f>
        <v>0</v>
      </c>
      <c r="Y58" s="50">
        <f>SUM(Y9,Y28,Y44,Y52)</f>
        <v>0</v>
      </c>
      <c r="Z58" s="50">
        <f>SUM(Z9,Z28,Z44,Z52)</f>
        <v>0</v>
      </c>
      <c r="AA58" s="50">
        <f>SUM(AA9,AA28,AA44,AA52)</f>
        <v>0</v>
      </c>
      <c r="AB58" s="50">
        <f>SUM(AB9,AB28,AB44,AB52)</f>
        <v>0</v>
      </c>
      <c r="AC58" s="50">
        <f>SUM(AC9,AC28,AC44,AC52)</f>
        <v>0</v>
      </c>
      <c r="AD58" s="50">
        <f>SUM(AD9,AD28,AD44,AD52)</f>
        <v>0</v>
      </c>
      <c r="AE58" s="50">
        <f>SUM(AE9,AE28,AE44,AE52)</f>
        <v>0</v>
      </c>
      <c r="AF58" s="50">
        <f>SUM(AF9,AF28,AF44,AF52)</f>
        <v>0</v>
      </c>
      <c r="AG58" s="50">
        <f>SUM(AG9,AG28,AG44,AG52)</f>
        <v>0</v>
      </c>
      <c r="AH58" s="50">
        <f>SUM(AH9,AH28,AH44,AH52)</f>
        <v>0</v>
      </c>
      <c r="AI58" s="48"/>
    </row>
    <row r="59" spans="1:34" ht="12" customHeight="1">
      <c r="A59" s="6"/>
      <c r="B59" s="6"/>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row>
    <row r="60" spans="2:34" ht="15.75" customHeight="1">
      <c r="B60" s="13" t="s">
        <v>51</v>
      </c>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row>
    <row r="61" spans="2:34" ht="15.75" customHeight="1">
      <c r="B61" s="13" t="s">
        <v>52</v>
      </c>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row>
    <row r="62" ht="15.75" customHeight="1">
      <c r="B62" s="13" t="s">
        <v>53</v>
      </c>
    </row>
  </sheetData>
  <sheetProtection/>
  <mergeCells count="35">
    <mergeCell ref="B1:E1"/>
    <mergeCell ref="A2:N2"/>
    <mergeCell ref="A3:A7"/>
    <mergeCell ref="B3:B7"/>
    <mergeCell ref="O3:P3"/>
    <mergeCell ref="O4:O7"/>
    <mergeCell ref="C3:E3"/>
    <mergeCell ref="C4:C7"/>
    <mergeCell ref="AC3:AH3"/>
    <mergeCell ref="F3:H3"/>
    <mergeCell ref="F4:F7"/>
    <mergeCell ref="D5:D7"/>
    <mergeCell ref="AE4:AH4"/>
    <mergeCell ref="H5:H7"/>
    <mergeCell ref="AE5:AF6"/>
    <mergeCell ref="AG5:AH6"/>
    <mergeCell ref="K4:N4"/>
    <mergeCell ref="K5:L6"/>
    <mergeCell ref="S5:T6"/>
    <mergeCell ref="U5:V6"/>
    <mergeCell ref="W5:X6"/>
    <mergeCell ref="Q4:R6"/>
    <mergeCell ref="I3:N3"/>
    <mergeCell ref="Q3:AB3"/>
    <mergeCell ref="P4:P7"/>
    <mergeCell ref="AC4:AD6"/>
    <mergeCell ref="Y5:Z6"/>
    <mergeCell ref="S4:AB4"/>
    <mergeCell ref="D4:E4"/>
    <mergeCell ref="G4:H4"/>
    <mergeCell ref="G5:G7"/>
    <mergeCell ref="E5:E7"/>
    <mergeCell ref="I4:J6"/>
    <mergeCell ref="M5:N6"/>
    <mergeCell ref="AA5:AB6"/>
  </mergeCells>
  <printOptions/>
  <pageMargins left="0.2755905511811024" right="0.1968503937007874" top="0.1968503937007874" bottom="0.6299212598425197" header="0.15748031496062992" footer="0.31496062992125984"/>
  <pageSetup horizontalDpi="600" verticalDpi="600" orientation="landscape" paperSize="9" scale="65"/>
  <headerFooter alignWithMargins="0">
    <oddFooter>&amp;L9494049D�</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dimension ref="A1:K42"/>
  <sheetViews>
    <sheetView defaultGridColor="0" colorId="0" workbookViewId="0" topLeftCell="A1"/>
  </sheetViews>
  <sheetFormatPr defaultColWidth="9.140625" defaultRowHeight="12.75"/>
  <cols>
    <col min="1" max="1" width="4.421875" customWidth="1"/>
    <col min="2" max="2" width="78.57421875" customWidth="1"/>
    <col min="3" max="3" width="12.8515625" customWidth="1"/>
    <col min="4" max="4" width="9.140625" customWidth="1"/>
    <col min="5" max="5" width="10.57421875" customWidth="1"/>
    <col min="6" max="6" width="15.140625" customWidth="1"/>
  </cols>
  <sheetData>
    <row r="1" spans="2:4" ht="12.75">
      <c r="B1" s="59" t="s">
        <v>86</v>
      </c>
      <c r="C1" s="59"/>
      <c r="D1" s="75"/>
    </row>
    <row r="2" spans="1:6" ht="12.75">
      <c r="A2" s="42"/>
      <c r="B2" s="60"/>
      <c r="C2" s="60"/>
      <c r="D2" s="60"/>
      <c r="E2" s="42"/>
      <c r="F2" s="42"/>
    </row>
    <row r="3" spans="1:7" ht="12.75">
      <c r="A3" s="92" t="s">
        <v>6</v>
      </c>
      <c r="B3" s="8" t="s">
        <v>87</v>
      </c>
      <c r="C3" s="8"/>
      <c r="D3" s="8"/>
      <c r="E3" s="4" t="s">
        <v>64</v>
      </c>
      <c r="F3" s="4" t="s">
        <v>83</v>
      </c>
      <c r="G3" s="48"/>
    </row>
    <row r="4" spans="1:7" ht="12.75">
      <c r="A4" s="8"/>
      <c r="B4" s="8"/>
      <c r="C4" s="8"/>
      <c r="D4" s="8"/>
      <c r="E4" s="4"/>
      <c r="F4" s="4"/>
      <c r="G4" s="48"/>
    </row>
    <row r="5" spans="1:7" ht="12.75">
      <c r="A5" s="51">
        <v>1</v>
      </c>
      <c r="B5" s="61" t="s">
        <v>88</v>
      </c>
      <c r="C5" s="61"/>
      <c r="D5" s="61"/>
      <c r="E5" s="92">
        <f>SUM(E6:E31)</f>
        <v>0</v>
      </c>
      <c r="F5" s="93">
        <f>SUM(F6:F31)</f>
        <v>0</v>
      </c>
      <c r="G5" s="48"/>
    </row>
    <row r="6" spans="1:7" ht="12.75">
      <c r="A6" s="51">
        <v>2</v>
      </c>
      <c r="B6" s="62" t="s">
        <v>89</v>
      </c>
      <c r="C6" s="71"/>
      <c r="D6" s="76"/>
      <c r="E6" s="79">
        <v>177</v>
      </c>
      <c r="F6" s="84">
        <v>26445.3600000001</v>
      </c>
      <c r="G6" s="48"/>
    </row>
    <row r="7" spans="1:7" ht="12.75">
      <c r="A7" s="51">
        <v>3</v>
      </c>
      <c r="B7" s="62" t="s">
        <v>90</v>
      </c>
      <c r="C7" s="71"/>
      <c r="D7" s="76"/>
      <c r="E7" s="79">
        <v>1</v>
      </c>
      <c r="F7" s="84">
        <v>229.4</v>
      </c>
      <c r="G7" s="48"/>
    </row>
    <row r="8" spans="1:7" ht="12.75">
      <c r="A8" s="51">
        <v>4</v>
      </c>
      <c r="B8" s="62" t="s">
        <v>91</v>
      </c>
      <c r="C8" s="71"/>
      <c r="D8" s="76"/>
      <c r="E8" s="79">
        <v>56</v>
      </c>
      <c r="F8" s="84">
        <v>12158.2</v>
      </c>
      <c r="G8" s="48"/>
    </row>
    <row r="9" spans="1:7" ht="37.5" customHeight="1">
      <c r="A9" s="51">
        <v>5</v>
      </c>
      <c r="B9" s="62" t="s">
        <v>0</v>
      </c>
      <c r="C9" s="71"/>
      <c r="D9" s="76"/>
      <c r="E9" s="79">
        <v>6</v>
      </c>
      <c r="F9" s="84">
        <v>206.46</v>
      </c>
      <c r="G9" s="85"/>
    </row>
    <row r="10" spans="1:7" ht="37.5" customHeight="1">
      <c r="A10" s="51">
        <v>6</v>
      </c>
      <c r="B10" s="62" t="s">
        <v>92</v>
      </c>
      <c r="C10" s="71"/>
      <c r="D10" s="76"/>
      <c r="E10" s="79">
        <v>1</v>
      </c>
      <c r="F10" s="84">
        <v>114.7</v>
      </c>
      <c r="G10" s="85"/>
    </row>
    <row r="11" spans="1:7" ht="12.75">
      <c r="A11" s="51">
        <v>7</v>
      </c>
      <c r="B11" s="63" t="s">
        <v>93</v>
      </c>
      <c r="C11" s="72"/>
      <c r="D11" s="77"/>
      <c r="E11" s="79"/>
      <c r="F11" s="84"/>
      <c r="G11" s="48"/>
    </row>
    <row r="12" spans="1:7" ht="12.75">
      <c r="A12" s="51">
        <v>8</v>
      </c>
      <c r="B12" s="63" t="s">
        <v>94</v>
      </c>
      <c r="C12" s="72"/>
      <c r="D12" s="77"/>
      <c r="E12" s="79"/>
      <c r="F12" s="84"/>
      <c r="G12" s="48"/>
    </row>
    <row r="13" spans="1:7" ht="12.75">
      <c r="A13" s="51">
        <v>9</v>
      </c>
      <c r="B13" s="63" t="s">
        <v>95</v>
      </c>
      <c r="C13" s="72"/>
      <c r="D13" s="77"/>
      <c r="E13" s="79">
        <v>2</v>
      </c>
      <c r="F13" s="84">
        <v>344.1</v>
      </c>
      <c r="G13" s="48"/>
    </row>
    <row r="14" spans="1:7" ht="37.5" customHeight="1">
      <c r="A14" s="51">
        <v>10</v>
      </c>
      <c r="B14" s="62" t="s">
        <v>96</v>
      </c>
      <c r="C14" s="71"/>
      <c r="D14" s="76"/>
      <c r="E14" s="79">
        <v>1</v>
      </c>
      <c r="F14" s="84">
        <v>368.44</v>
      </c>
      <c r="G14" s="85"/>
    </row>
    <row r="15" spans="1:7" ht="12.75">
      <c r="A15" s="51">
        <v>11</v>
      </c>
      <c r="B15" s="63" t="s">
        <v>97</v>
      </c>
      <c r="C15" s="72"/>
      <c r="D15" s="77"/>
      <c r="E15" s="79">
        <v>2</v>
      </c>
      <c r="F15" s="84">
        <v>229.4</v>
      </c>
      <c r="G15" s="48"/>
    </row>
    <row r="16" spans="1:7" ht="12.75">
      <c r="A16" s="51">
        <v>12</v>
      </c>
      <c r="B16" s="63" t="s">
        <v>98</v>
      </c>
      <c r="C16" s="72"/>
      <c r="D16" s="77"/>
      <c r="E16" s="79">
        <v>5</v>
      </c>
      <c r="F16" s="84">
        <v>1851.52</v>
      </c>
      <c r="G16" s="48"/>
    </row>
    <row r="17" spans="1:7" ht="12.75">
      <c r="A17" s="51">
        <v>13</v>
      </c>
      <c r="B17" s="64" t="s">
        <v>99</v>
      </c>
      <c r="C17" s="64"/>
      <c r="D17" s="64"/>
      <c r="E17" s="79">
        <v>18</v>
      </c>
      <c r="F17" s="84">
        <v>3200.13</v>
      </c>
      <c r="G17" s="48"/>
    </row>
    <row r="18" spans="1:7" ht="37.5" customHeight="1">
      <c r="A18" s="51">
        <v>14</v>
      </c>
      <c r="B18" s="64" t="s">
        <v>100</v>
      </c>
      <c r="C18" s="64"/>
      <c r="D18" s="64"/>
      <c r="E18" s="79"/>
      <c r="F18" s="84"/>
      <c r="G18" s="85"/>
    </row>
    <row r="19" spans="1:7" ht="37.5" customHeight="1">
      <c r="A19" s="51">
        <v>15</v>
      </c>
      <c r="B19" s="64" t="s">
        <v>101</v>
      </c>
      <c r="C19" s="64"/>
      <c r="D19" s="64"/>
      <c r="E19" s="79"/>
      <c r="F19" s="84"/>
      <c r="G19" s="85"/>
    </row>
    <row r="20" spans="1:7" ht="37.5" customHeight="1">
      <c r="A20" s="51">
        <v>16</v>
      </c>
      <c r="B20" s="64" t="s">
        <v>102</v>
      </c>
      <c r="C20" s="64"/>
      <c r="D20" s="64"/>
      <c r="E20" s="79"/>
      <c r="F20" s="84"/>
      <c r="G20" s="85"/>
    </row>
    <row r="21" spans="1:7" ht="12.75">
      <c r="A21" s="51">
        <v>17</v>
      </c>
      <c r="B21" s="64" t="s">
        <v>103</v>
      </c>
      <c r="C21" s="64"/>
      <c r="D21" s="64"/>
      <c r="E21" s="79"/>
      <c r="F21" s="84"/>
      <c r="G21" s="48"/>
    </row>
    <row r="22" spans="1:7" ht="37.5" customHeight="1">
      <c r="A22" s="51">
        <v>18</v>
      </c>
      <c r="B22" s="64" t="s">
        <v>1</v>
      </c>
      <c r="C22" s="64"/>
      <c r="D22" s="64"/>
      <c r="E22" s="79"/>
      <c r="F22" s="84"/>
      <c r="G22" s="85"/>
    </row>
    <row r="23" spans="1:7" ht="37.5" customHeight="1">
      <c r="A23" s="51">
        <v>19</v>
      </c>
      <c r="B23" s="64" t="s">
        <v>104</v>
      </c>
      <c r="C23" s="64"/>
      <c r="D23" s="64"/>
      <c r="E23" s="79"/>
      <c r="F23" s="84"/>
      <c r="G23" s="85"/>
    </row>
    <row r="24" spans="1:7" ht="37.5" customHeight="1">
      <c r="A24" s="51">
        <v>20</v>
      </c>
      <c r="B24" s="64" t="s">
        <v>2</v>
      </c>
      <c r="C24" s="64"/>
      <c r="D24" s="64"/>
      <c r="E24" s="79">
        <v>1</v>
      </c>
      <c r="F24" s="84">
        <v>114.7</v>
      </c>
      <c r="G24" s="85"/>
    </row>
    <row r="25" spans="1:7" ht="45" customHeight="1">
      <c r="A25" s="51">
        <v>21</v>
      </c>
      <c r="B25" s="64" t="s">
        <v>3</v>
      </c>
      <c r="C25" s="64"/>
      <c r="D25" s="64"/>
      <c r="E25" s="79"/>
      <c r="F25" s="84"/>
      <c r="G25" s="85"/>
    </row>
    <row r="26" spans="1:7" ht="45" customHeight="1">
      <c r="A26" s="51">
        <v>22</v>
      </c>
      <c r="B26" s="64" t="s">
        <v>4</v>
      </c>
      <c r="C26" s="64"/>
      <c r="D26" s="64"/>
      <c r="E26" s="79"/>
      <c r="F26" s="84"/>
      <c r="G26" s="85"/>
    </row>
    <row r="27" spans="1:7" ht="37.5" customHeight="1">
      <c r="A27" s="51">
        <v>23</v>
      </c>
      <c r="B27" s="64" t="s">
        <v>105</v>
      </c>
      <c r="C27" s="64"/>
      <c r="D27" s="64"/>
      <c r="E27" s="79"/>
      <c r="F27" s="84"/>
      <c r="G27" s="85"/>
    </row>
    <row r="28" spans="1:7" ht="45" customHeight="1">
      <c r="A28" s="51">
        <v>24</v>
      </c>
      <c r="B28" s="64" t="s">
        <v>5</v>
      </c>
      <c r="C28" s="64"/>
      <c r="D28" s="64"/>
      <c r="E28" s="79"/>
      <c r="F28" s="84"/>
      <c r="G28" s="85"/>
    </row>
    <row r="29" spans="1:7" ht="30" customHeight="1">
      <c r="A29" s="51">
        <v>25</v>
      </c>
      <c r="B29" s="64" t="s">
        <v>106</v>
      </c>
      <c r="C29" s="64"/>
      <c r="D29" s="64"/>
      <c r="E29" s="79"/>
      <c r="F29" s="84"/>
      <c r="G29" s="85"/>
    </row>
    <row r="30" spans="1:7" ht="30" customHeight="1">
      <c r="A30" s="51">
        <v>26</v>
      </c>
      <c r="B30" s="64" t="s">
        <v>107</v>
      </c>
      <c r="C30" s="64"/>
      <c r="D30" s="64"/>
      <c r="E30" s="79"/>
      <c r="F30" s="84"/>
      <c r="G30" s="85"/>
    </row>
    <row r="31" spans="1:7" ht="37.5" customHeight="1">
      <c r="A31" s="52">
        <v>27</v>
      </c>
      <c r="B31" s="64" t="s">
        <v>108</v>
      </c>
      <c r="C31" s="64"/>
      <c r="D31" s="64"/>
      <c r="E31" s="79"/>
      <c r="F31" s="84"/>
      <c r="G31" s="85"/>
    </row>
    <row r="32" spans="1:6" ht="14.25" customHeight="1">
      <c r="A32" s="6"/>
      <c r="B32" s="6"/>
      <c r="C32" s="6"/>
      <c r="D32" s="6"/>
      <c r="E32" s="6"/>
      <c r="F32" s="6"/>
    </row>
    <row r="33" spans="1:11" ht="15.75" customHeight="1">
      <c r="A33" s="53"/>
      <c r="B33" s="65" t="s">
        <v>109</v>
      </c>
      <c r="C33" s="73" t="s">
        <v>114</v>
      </c>
      <c r="D33" s="73"/>
      <c r="E33" s="80"/>
      <c r="F33" s="80"/>
      <c r="G33" s="80"/>
      <c r="H33" s="2"/>
      <c r="I33" s="2"/>
      <c r="J33" s="2"/>
      <c r="K33" s="2"/>
    </row>
    <row r="34" spans="1:9" ht="12.75">
      <c r="A34" s="54"/>
      <c r="B34" s="65" t="s">
        <v>110</v>
      </c>
      <c r="C34" s="73" t="s">
        <v>115</v>
      </c>
      <c r="D34" s="73"/>
      <c r="E34" s="81"/>
      <c r="F34" s="81"/>
      <c r="G34" s="86"/>
      <c r="H34" s="86"/>
      <c r="I34" s="86"/>
    </row>
    <row r="35" spans="1:9" ht="14.25" customHeight="1">
      <c r="A35" s="55"/>
      <c r="B35" s="66"/>
      <c r="C35" s="74"/>
      <c r="D35" s="66"/>
      <c r="E35" s="82" t="s">
        <v>119</v>
      </c>
      <c r="F35" s="82"/>
      <c r="G35" s="74"/>
      <c r="H35" s="74"/>
      <c r="I35" s="74"/>
    </row>
    <row r="36" spans="1:9" ht="12.75">
      <c r="A36" s="55"/>
      <c r="B36" s="67" t="s">
        <v>111</v>
      </c>
      <c r="C36" s="73" t="s">
        <v>116</v>
      </c>
      <c r="D36" s="73"/>
      <c r="E36" s="66"/>
      <c r="F36" s="74"/>
      <c r="G36" s="74"/>
      <c r="H36" s="74"/>
      <c r="I36" s="74"/>
    </row>
    <row r="37" spans="1:11" ht="15.75" customHeight="1">
      <c r="A37" s="56"/>
      <c r="B37" s="68" t="s">
        <v>112</v>
      </c>
      <c r="C37" s="73" t="s">
        <v>117</v>
      </c>
      <c r="D37" s="73"/>
      <c r="E37" s="83" t="s">
        <v>120</v>
      </c>
      <c r="F37" s="83"/>
      <c r="G37" s="87"/>
      <c r="H37" s="89"/>
      <c r="I37" s="91"/>
      <c r="J37" s="91"/>
      <c r="K37" s="58"/>
    </row>
    <row r="38" spans="1:11" ht="12.75">
      <c r="A38" s="57"/>
      <c r="B38" s="69" t="s">
        <v>113</v>
      </c>
      <c r="C38" s="73" t="s">
        <v>118</v>
      </c>
      <c r="D38" s="73"/>
      <c r="E38" s="73"/>
      <c r="F38" s="74"/>
      <c r="G38" s="74"/>
      <c r="H38" s="90"/>
      <c r="I38" s="90"/>
      <c r="J38" s="91"/>
      <c r="K38" s="58"/>
    </row>
    <row r="39" spans="1:11" ht="12.75" customHeight="1">
      <c r="A39" s="57"/>
      <c r="D39" s="78"/>
      <c r="E39" s="78"/>
      <c r="F39" s="78"/>
      <c r="G39" s="78"/>
      <c r="H39" s="78"/>
      <c r="I39" s="78"/>
      <c r="J39" s="78"/>
      <c r="K39" s="78"/>
    </row>
    <row r="40" spans="1:11" ht="12.75" customHeight="1">
      <c r="A40" s="58"/>
      <c r="B40" s="13"/>
      <c r="C40" s="13"/>
      <c r="D40" s="13"/>
      <c r="E40" s="13"/>
      <c r="F40" s="13"/>
      <c r="G40" s="13"/>
      <c r="H40" s="13"/>
      <c r="I40" s="91"/>
      <c r="J40" s="91"/>
      <c r="K40" s="58"/>
    </row>
    <row r="41" spans="1:11" ht="12.75" customHeight="1">
      <c r="A41" s="58"/>
      <c r="B41" s="13"/>
      <c r="C41" s="13"/>
      <c r="D41" s="13"/>
      <c r="E41" s="56"/>
      <c r="F41" s="56"/>
      <c r="G41" s="88"/>
      <c r="H41" s="89"/>
      <c r="I41" s="91"/>
      <c r="J41" s="91"/>
      <c r="K41" s="58"/>
    </row>
    <row r="42" spans="1:6" ht="12.75" customHeight="1">
      <c r="A42" s="56"/>
      <c r="B42" s="70"/>
      <c r="C42" s="70"/>
      <c r="D42" s="70"/>
      <c r="E42" s="56"/>
      <c r="F42" s="56"/>
    </row>
  </sheetData>
  <sheetProtection/>
  <mergeCells count="35">
    <mergeCell ref="C37:D37"/>
    <mergeCell ref="C36:D36"/>
    <mergeCell ref="C34:D34"/>
    <mergeCell ref="C33:D33"/>
    <mergeCell ref="B21:D21"/>
    <mergeCell ref="C38:E38"/>
    <mergeCell ref="E34:F34"/>
    <mergeCell ref="E37:F37"/>
    <mergeCell ref="E35:F35"/>
    <mergeCell ref="A3:A4"/>
    <mergeCell ref="B3:D4"/>
    <mergeCell ref="B8:D8"/>
    <mergeCell ref="B9:D9"/>
    <mergeCell ref="B10:D10"/>
    <mergeCell ref="B14:D14"/>
    <mergeCell ref="E3:E4"/>
    <mergeCell ref="F3:F4"/>
    <mergeCell ref="B24:D24"/>
    <mergeCell ref="B30:D30"/>
    <mergeCell ref="B17:D17"/>
    <mergeCell ref="B29:D29"/>
    <mergeCell ref="B28:D28"/>
    <mergeCell ref="B27:D27"/>
    <mergeCell ref="B6:D6"/>
    <mergeCell ref="B7:D7"/>
    <mergeCell ref="B1:C1"/>
    <mergeCell ref="B5:D5"/>
    <mergeCell ref="B31:D31"/>
    <mergeCell ref="B26:D26"/>
    <mergeCell ref="B25:D25"/>
    <mergeCell ref="B23:D23"/>
    <mergeCell ref="B22:D22"/>
    <mergeCell ref="B20:D20"/>
    <mergeCell ref="B18:D18"/>
    <mergeCell ref="B19:D19"/>
  </mergeCells>
  <printOptions/>
  <pageMargins left="0.31496062992125984" right="0.11811023622047245" top="0.15748031496062992" bottom="0.7480314960629921" header="0.31496062992125984" footer="0.31496062992125984"/>
  <pageSetup horizontalDpi="600" verticalDpi="600" orientation="portrait" paperSize="9" scale="70"/>
  <headerFooter alignWithMargins="0">
    <oddFooter>&amp;L9494049D�</oddFooter>
  </headerFooter>
</worksheet>
</file>

<file path=xl/worksheets/sheet3.xml><?xml version="1.0" encoding="utf-8"?>
<worksheet xmlns="http://schemas.openxmlformats.org/spreadsheetml/2006/main" xmlns:r="http://schemas.openxmlformats.org/officeDocument/2006/relationships">
  <dimension ref="A1:I47"/>
  <sheetViews>
    <sheetView defaultGridColor="0" colorId="0" workbookViewId="0" topLeftCell="A1"/>
  </sheetViews>
  <sheetFormatPr defaultColWidth="9.140625" defaultRowHeight="12.75"/>
  <cols>
    <col min="1" max="1" width="1.1484375" customWidth="1"/>
    <col min="2" max="2" width="15.421875" customWidth="1"/>
    <col min="3" max="3" width="7.57421875" customWidth="1"/>
    <col min="4" max="4" width="17.421875" customWidth="1"/>
    <col min="5" max="5" width="14.28125" customWidth="1"/>
    <col min="6" max="6" width="18.28125" customWidth="1"/>
    <col min="7" max="7" width="9.8515625" customWidth="1"/>
    <col min="8" max="8" width="17.7109375" customWidth="1"/>
    <col min="9" max="255" width="9.140625" customWidth="1"/>
  </cols>
  <sheetData>
    <row r="1" ht="12.75" customHeight="1">
      <c r="E1" s="136" t="s">
        <v>140</v>
      </c>
    </row>
    <row r="3" spans="2:8" ht="35.25" customHeight="1">
      <c r="B3" s="96" t="s">
        <v>121</v>
      </c>
      <c r="C3" s="96"/>
      <c r="D3" s="96"/>
      <c r="E3" s="96"/>
      <c r="F3" s="96"/>
      <c r="G3" s="96"/>
      <c r="H3" s="96"/>
    </row>
    <row r="4" spans="2:8" ht="18.75" customHeight="1">
      <c r="B4" s="97"/>
      <c r="C4" s="97"/>
      <c r="D4" s="97"/>
      <c r="E4" s="97"/>
      <c r="F4" s="97"/>
      <c r="G4" s="97"/>
      <c r="H4" s="97"/>
    </row>
    <row r="5" spans="2:8" ht="18.75" customHeight="1">
      <c r="B5" s="98"/>
      <c r="C5" s="98"/>
      <c r="D5" s="128" t="s">
        <v>137</v>
      </c>
      <c r="E5" s="128"/>
      <c r="F5" s="128"/>
      <c r="G5" s="98"/>
      <c r="H5" s="98"/>
    </row>
    <row r="6" spans="4:6" ht="12.75" customHeight="1">
      <c r="D6" s="6"/>
      <c r="E6" s="137" t="s">
        <v>141</v>
      </c>
      <c r="F6" s="6"/>
    </row>
    <row r="7" spans="5:8" ht="12.75" customHeight="1">
      <c r="E7" s="138"/>
      <c r="F7" s="109"/>
      <c r="G7" s="109"/>
      <c r="H7" s="109"/>
    </row>
    <row r="8" spans="5:8" ht="12.75" customHeight="1">
      <c r="E8" s="138"/>
      <c r="F8" s="109"/>
      <c r="G8" s="109"/>
      <c r="H8" s="109"/>
    </row>
    <row r="9" spans="2:5" ht="12.75" customHeight="1">
      <c r="B9" s="99"/>
      <c r="C9" s="99"/>
      <c r="D9" s="99"/>
      <c r="E9" s="99"/>
    </row>
    <row r="10" spans="1:7" ht="12.75" customHeight="1">
      <c r="A10" s="94"/>
      <c r="B10" s="100" t="s">
        <v>122</v>
      </c>
      <c r="C10" s="117"/>
      <c r="D10" s="129"/>
      <c r="E10" s="139" t="s">
        <v>142</v>
      </c>
      <c r="F10" s="104"/>
      <c r="G10" s="136" t="s">
        <v>151</v>
      </c>
    </row>
    <row r="11" spans="1:7" ht="12.75" customHeight="1">
      <c r="A11" s="94"/>
      <c r="B11" s="101"/>
      <c r="C11" s="118"/>
      <c r="D11" s="130"/>
      <c r="E11" s="140"/>
      <c r="F11" s="104"/>
      <c r="G11" s="148" t="s">
        <v>152</v>
      </c>
    </row>
    <row r="12" spans="1:7" ht="37.5" customHeight="1">
      <c r="A12" s="94"/>
      <c r="B12" s="102" t="s">
        <v>123</v>
      </c>
      <c r="C12" s="119"/>
      <c r="D12" s="131"/>
      <c r="E12" s="141" t="s">
        <v>143</v>
      </c>
      <c r="F12" s="104"/>
      <c r="G12" s="148"/>
    </row>
    <row r="13" spans="1:7" ht="12.75" customHeight="1">
      <c r="A13" s="94"/>
      <c r="B13" s="103"/>
      <c r="C13" s="120"/>
      <c r="D13" s="132"/>
      <c r="E13" s="141"/>
      <c r="F13" s="48"/>
      <c r="G13" s="149" t="s">
        <v>153</v>
      </c>
    </row>
    <row r="14" spans="1:8" ht="12.75" customHeight="1">
      <c r="A14" s="94"/>
      <c r="B14" s="102" t="s">
        <v>124</v>
      </c>
      <c r="C14" s="119"/>
      <c r="D14" s="131"/>
      <c r="E14" s="142" t="s">
        <v>143</v>
      </c>
      <c r="F14" s="147" t="s">
        <v>148</v>
      </c>
      <c r="G14" s="150"/>
      <c r="H14" s="150"/>
    </row>
    <row r="15" spans="1:8" ht="12.75" customHeight="1">
      <c r="A15" s="94"/>
      <c r="B15" s="102"/>
      <c r="C15" s="119"/>
      <c r="D15" s="131"/>
      <c r="E15" s="142"/>
      <c r="F15" s="147" t="s">
        <v>149</v>
      </c>
      <c r="G15" s="150"/>
      <c r="H15" s="150"/>
    </row>
    <row r="16" spans="1:6" ht="12.75" customHeight="1">
      <c r="A16" s="94"/>
      <c r="B16" s="104"/>
      <c r="C16" s="109"/>
      <c r="D16" s="94"/>
      <c r="E16" s="143"/>
      <c r="F16" s="48"/>
    </row>
    <row r="17" spans="1:8" ht="12.75" customHeight="1">
      <c r="A17" s="94"/>
      <c r="B17" s="102" t="s">
        <v>125</v>
      </c>
      <c r="C17" s="119"/>
      <c r="D17" s="131"/>
      <c r="E17" s="142" t="s">
        <v>143</v>
      </c>
      <c r="F17" s="147" t="s">
        <v>150</v>
      </c>
      <c r="G17" s="150"/>
      <c r="H17" s="150"/>
    </row>
    <row r="18" spans="1:6" ht="12.75" customHeight="1">
      <c r="A18" s="94"/>
      <c r="B18" s="102"/>
      <c r="C18" s="119"/>
      <c r="D18" s="131"/>
      <c r="E18" s="142"/>
      <c r="F18" s="48"/>
    </row>
    <row r="19" spans="1:7" ht="12.75" customHeight="1">
      <c r="A19" s="94"/>
      <c r="B19" s="104"/>
      <c r="C19" s="109"/>
      <c r="D19" s="94"/>
      <c r="E19" s="143"/>
      <c r="F19" s="104"/>
      <c r="G19" s="149"/>
    </row>
    <row r="20" spans="1:8" ht="12.75" customHeight="1">
      <c r="A20" s="94"/>
      <c r="B20" s="102" t="s">
        <v>126</v>
      </c>
      <c r="C20" s="119"/>
      <c r="D20" s="131"/>
      <c r="E20" s="142" t="s">
        <v>143</v>
      </c>
      <c r="F20" s="112"/>
      <c r="G20" s="13"/>
      <c r="H20" s="13"/>
    </row>
    <row r="21" spans="1:7" ht="12.75" customHeight="1">
      <c r="A21" s="94"/>
      <c r="B21" s="102"/>
      <c r="C21" s="119"/>
      <c r="D21" s="131"/>
      <c r="E21" s="142"/>
      <c r="F21" s="104"/>
      <c r="G21" s="149"/>
    </row>
    <row r="22" spans="1:8" ht="12.75" customHeight="1">
      <c r="A22" s="94"/>
      <c r="B22" s="104"/>
      <c r="C22" s="109"/>
      <c r="D22" s="94"/>
      <c r="E22" s="144"/>
      <c r="F22" s="112"/>
      <c r="G22" s="13"/>
      <c r="H22" s="13"/>
    </row>
    <row r="23" spans="1:7" ht="12.75" customHeight="1">
      <c r="A23" s="94"/>
      <c r="B23" s="102" t="s">
        <v>127</v>
      </c>
      <c r="C23" s="119"/>
      <c r="D23" s="131"/>
      <c r="E23" s="141"/>
      <c r="F23" s="104"/>
      <c r="G23" s="149"/>
    </row>
    <row r="24" spans="1:6" ht="12.75" customHeight="1">
      <c r="A24" s="94"/>
      <c r="B24" s="102" t="s">
        <v>128</v>
      </c>
      <c r="C24" s="119"/>
      <c r="D24" s="131"/>
      <c r="E24" s="141"/>
      <c r="F24" s="104"/>
    </row>
    <row r="25" spans="1:6" ht="12.75" customHeight="1">
      <c r="A25" s="95"/>
      <c r="B25" s="102" t="s">
        <v>129</v>
      </c>
      <c r="C25" s="119"/>
      <c r="D25" s="131"/>
      <c r="E25" s="141" t="s">
        <v>144</v>
      </c>
      <c r="F25" s="48"/>
    </row>
    <row r="26" spans="1:6" ht="12.75" customHeight="1">
      <c r="A26" s="95"/>
      <c r="B26" s="105" t="s">
        <v>130</v>
      </c>
      <c r="C26" s="121"/>
      <c r="D26" s="133"/>
      <c r="E26" s="144" t="s">
        <v>145</v>
      </c>
      <c r="F26" s="48"/>
    </row>
    <row r="27" spans="1:6" ht="12.75" customHeight="1">
      <c r="A27" s="95"/>
      <c r="B27" s="106"/>
      <c r="C27" s="19"/>
      <c r="D27" s="94"/>
      <c r="E27" s="143"/>
      <c r="F27" s="48"/>
    </row>
    <row r="28" spans="1:6" ht="12.75" customHeight="1">
      <c r="A28" s="95"/>
      <c r="B28" s="102" t="s">
        <v>131</v>
      </c>
      <c r="C28" s="119"/>
      <c r="D28" s="131"/>
      <c r="E28" s="145" t="s">
        <v>146</v>
      </c>
      <c r="F28" s="48"/>
    </row>
    <row r="29" spans="1:6" ht="12.75" customHeight="1">
      <c r="A29" s="95"/>
      <c r="B29" s="107"/>
      <c r="C29" s="122"/>
      <c r="D29" s="134"/>
      <c r="E29" s="146" t="s">
        <v>147</v>
      </c>
      <c r="F29" s="48"/>
    </row>
    <row r="30" spans="2:5" ht="12.75" customHeight="1">
      <c r="B30" s="108"/>
      <c r="C30" s="108"/>
      <c r="D30" s="108"/>
      <c r="E30" s="108"/>
    </row>
    <row r="31" spans="2:5" ht="12.75" customHeight="1">
      <c r="B31" s="109"/>
      <c r="C31" s="109"/>
      <c r="D31" s="109"/>
      <c r="E31" s="109"/>
    </row>
    <row r="32" spans="2:5" ht="12.75" customHeight="1">
      <c r="B32" s="109"/>
      <c r="C32" s="109"/>
      <c r="D32" s="109"/>
      <c r="E32" s="109"/>
    </row>
    <row r="34" spans="2:8" ht="12.75" customHeight="1">
      <c r="B34" s="99"/>
      <c r="C34" s="99"/>
      <c r="D34" s="99"/>
      <c r="E34" s="99"/>
      <c r="F34" s="99"/>
      <c r="G34" s="99"/>
      <c r="H34" s="99"/>
    </row>
    <row r="35" spans="1:9" ht="12.75" customHeight="1">
      <c r="A35" s="94"/>
      <c r="B35" s="110" t="s">
        <v>132</v>
      </c>
      <c r="C35" s="123"/>
      <c r="D35" s="108"/>
      <c r="E35" s="108"/>
      <c r="F35" s="108"/>
      <c r="G35" s="108"/>
      <c r="H35" s="130"/>
      <c r="I35" s="104"/>
    </row>
    <row r="36" spans="1:9" ht="12.75" customHeight="1">
      <c r="A36" s="94"/>
      <c r="B36" s="104"/>
      <c r="C36" s="109"/>
      <c r="D36" s="109"/>
      <c r="E36" s="109"/>
      <c r="F36" s="109"/>
      <c r="G36" s="109"/>
      <c r="H36" s="94"/>
      <c r="I36" s="104"/>
    </row>
    <row r="37" spans="1:9" ht="12.75" customHeight="1">
      <c r="A37" s="94"/>
      <c r="B37" s="111" t="s">
        <v>133</v>
      </c>
      <c r="C37" s="124"/>
      <c r="D37" s="125" t="s">
        <v>138</v>
      </c>
      <c r="E37" s="125"/>
      <c r="F37" s="125"/>
      <c r="G37" s="125"/>
      <c r="H37" s="151"/>
      <c r="I37" s="104"/>
    </row>
    <row r="38" spans="1:9" ht="12.75" customHeight="1">
      <c r="A38" s="94"/>
      <c r="B38" s="104"/>
      <c r="C38" s="109"/>
      <c r="D38" s="108"/>
      <c r="E38" s="108"/>
      <c r="F38" s="108"/>
      <c r="G38" s="108"/>
      <c r="H38" s="130"/>
      <c r="I38" s="104"/>
    </row>
    <row r="39" spans="1:9" ht="12.75" customHeight="1">
      <c r="A39" s="94"/>
      <c r="B39" s="112" t="s">
        <v>134</v>
      </c>
      <c r="C39" s="13"/>
      <c r="D39" s="135" t="s">
        <v>139</v>
      </c>
      <c r="E39" s="125"/>
      <c r="F39" s="125"/>
      <c r="G39" s="125"/>
      <c r="H39" s="151"/>
      <c r="I39" s="104"/>
    </row>
    <row r="40" spans="1:9" ht="12.75" customHeight="1">
      <c r="A40" s="94"/>
      <c r="B40" s="104"/>
      <c r="C40" s="109"/>
      <c r="D40" s="108"/>
      <c r="E40" s="108"/>
      <c r="F40" s="108"/>
      <c r="G40" s="108"/>
      <c r="H40" s="130"/>
      <c r="I40" s="104"/>
    </row>
    <row r="41" spans="1:9" ht="12.75" customHeight="1">
      <c r="A41" s="94"/>
      <c r="B41" s="113"/>
      <c r="C41" s="125"/>
      <c r="D41" s="125"/>
      <c r="E41" s="125"/>
      <c r="F41" s="125"/>
      <c r="G41" s="125"/>
      <c r="H41" s="151"/>
      <c r="I41" s="48"/>
    </row>
    <row r="42" spans="1:9" ht="12.75" customHeight="1">
      <c r="A42" s="94"/>
      <c r="B42" s="114" t="s">
        <v>135</v>
      </c>
      <c r="C42" s="126"/>
      <c r="D42" s="126"/>
      <c r="E42" s="126"/>
      <c r="F42" s="126"/>
      <c r="G42" s="126"/>
      <c r="H42" s="152"/>
      <c r="I42" s="48"/>
    </row>
    <row r="43" spans="1:9" ht="12.75" customHeight="1">
      <c r="A43" s="94"/>
      <c r="B43" s="104"/>
      <c r="C43" s="109"/>
      <c r="D43" s="109"/>
      <c r="E43" s="109"/>
      <c r="F43" s="109"/>
      <c r="G43" s="109"/>
      <c r="H43" s="94"/>
      <c r="I43" s="104"/>
    </row>
    <row r="44" spans="1:9" ht="12.75" customHeight="1">
      <c r="A44" s="94"/>
      <c r="B44" s="115"/>
      <c r="C44" s="127"/>
      <c r="D44" s="127"/>
      <c r="E44" s="127"/>
      <c r="F44" s="127"/>
      <c r="G44" s="127"/>
      <c r="H44" s="153"/>
      <c r="I44" s="104"/>
    </row>
    <row r="45" spans="1:9" ht="12.75" customHeight="1">
      <c r="A45" s="94"/>
      <c r="B45" s="114" t="s">
        <v>136</v>
      </c>
      <c r="C45" s="126"/>
      <c r="D45" s="126"/>
      <c r="E45" s="126"/>
      <c r="F45" s="126"/>
      <c r="G45" s="126"/>
      <c r="H45" s="152"/>
      <c r="I45" s="104"/>
    </row>
    <row r="46" spans="1:9" ht="12.75" customHeight="1">
      <c r="A46" s="94"/>
      <c r="B46" s="116"/>
      <c r="C46" s="99"/>
      <c r="D46" s="99"/>
      <c r="E46" s="99"/>
      <c r="F46" s="99"/>
      <c r="G46" s="99"/>
      <c r="H46" s="154"/>
      <c r="I46" s="104"/>
    </row>
    <row r="47" spans="2:8" ht="12.75" customHeight="1">
      <c r="B47" s="108"/>
      <c r="C47" s="108"/>
      <c r="D47" s="108"/>
      <c r="E47" s="108"/>
      <c r="F47" s="108"/>
      <c r="G47" s="108"/>
      <c r="H47" s="108"/>
    </row>
  </sheetData>
  <sheetProtection/>
  <mergeCells count="26">
    <mergeCell ref="B3:H3"/>
    <mergeCell ref="B4:H4"/>
    <mergeCell ref="B10:D10"/>
    <mergeCell ref="B12:D12"/>
    <mergeCell ref="F14:H14"/>
    <mergeCell ref="D37:H37"/>
    <mergeCell ref="D5:F5"/>
    <mergeCell ref="D39:H39"/>
    <mergeCell ref="B41:H41"/>
    <mergeCell ref="B42:H42"/>
    <mergeCell ref="B23:D23"/>
    <mergeCell ref="F15:H15"/>
    <mergeCell ref="B24:D24"/>
    <mergeCell ref="B25:D25"/>
    <mergeCell ref="F17:H17"/>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headerFooter alignWithMargins="0">
    <oddFooter>&amp;L9494049D�</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10_739_4.2013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9494049D</vt:lpwstr>
  </property>
  <property fmtid="{D5CDD505-2E9C-101B-9397-08002B2CF9AE}" pid="10" name="Підрозд">
    <vt:lpwstr>Новгород-Сіверський районний суд Чернігівської області</vt:lpwstr>
  </property>
  <property fmtid="{D5CDD505-2E9C-101B-9397-08002B2CF9AE}" pid="11" name="ПідрозділDB">
    <vt:i4>0</vt:i4>
  </property>
  <property fmtid="{D5CDD505-2E9C-101B-9397-08002B2CF9AE}" pid="12" name="Підрозділ">
    <vt:i4>1003</vt:i4>
  </property>
  <property fmtid="{D5CDD505-2E9C-101B-9397-08002B2CF9AE}" pid="13" name="Початок періо">
    <vt:filetime>2012-12-31T21:00:00Z</vt:filetime>
  </property>
  <property fmtid="{D5CDD505-2E9C-101B-9397-08002B2CF9AE}" pid="14" name="Кінець періо">
    <vt:filetime>2013-12-30T21:00:00Z</vt:filetime>
  </property>
  <property fmtid="{D5CDD505-2E9C-101B-9397-08002B2CF9AE}" pid="15" name="Пері">
    <vt:lpwstr>2013 рік</vt:lpwstr>
  </property>
  <property fmtid="{D5CDD505-2E9C-101B-9397-08002B2CF9AE}" pid="16" name="К.Сума шабло">
    <vt:lpwstr>99567724</vt:lpwstr>
  </property>
  <property fmtid="{D5CDD505-2E9C-101B-9397-08002B2CF9AE}" pid="17" name="Версія ">
    <vt:lpwstr>3.10.0.500</vt:lpwstr>
  </property>
</Properties>
</file>